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8460" windowHeight="5385" activeTab="0"/>
  </bookViews>
  <sheets>
    <sheet name="Sheet1" sheetId="1" r:id="rId1"/>
    <sheet name="Sheet2" sheetId="2" r:id="rId2"/>
    <sheet name="Sheet3" sheetId="3" r:id="rId3"/>
  </sheets>
  <definedNames>
    <definedName name="AraKol">'Sheet1'!$B$3</definedName>
    <definedName name="Biyel">'Sheet1'!$B$2</definedName>
    <definedName name="ÇıkışKolu">'Sheet1'!$B$5</definedName>
    <definedName name="Krank">'Sheet1'!$B$1</definedName>
    <definedName name="SabitU_Y">'Sheet1'!$B$4</definedName>
  </definedNames>
  <calcPr fullCalcOnLoad="1"/>
</workbook>
</file>

<file path=xl/sharedStrings.xml><?xml version="1.0" encoding="utf-8"?>
<sst xmlns="http://schemas.openxmlformats.org/spreadsheetml/2006/main" count="26" uniqueCount="21">
  <si>
    <t>A2</t>
  </si>
  <si>
    <t>A3</t>
  </si>
  <si>
    <t>A4</t>
  </si>
  <si>
    <t>B1</t>
  </si>
  <si>
    <t>C4</t>
  </si>
  <si>
    <r>
      <t>q</t>
    </r>
    <r>
      <rPr>
        <vertAlign val="subscript"/>
        <sz val="11"/>
        <rFont val="Times New Roman Tur"/>
        <family val="1"/>
      </rPr>
      <t>12</t>
    </r>
    <r>
      <rPr>
        <sz val="11"/>
        <rFont val="Times New Roman Tur"/>
        <family val="0"/>
      </rPr>
      <t xml:space="preserve"> \ S</t>
    </r>
    <r>
      <rPr>
        <vertAlign val="subscript"/>
        <sz val="11"/>
        <rFont val="Times New Roman Tur"/>
        <family val="1"/>
      </rPr>
      <t>1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</si>
  <si>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</si>
  <si>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</si>
  <si>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</si>
  <si>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</si>
  <si>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</si>
  <si>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</si>
  <si>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</si>
  <si>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</si>
  <si>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</si>
  <si>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</si>
  <si>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</si>
  <si>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</si>
  <si>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</si>
  <si>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</si>
  <si>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q12 \ S1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</si>
</sst>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0000000000000000000000000"/>
    <numFmt numFmtId="173" formatCode="0.000000000000000"/>
    <numFmt numFmtId="174" formatCode="0.0000000"/>
    <numFmt numFmtId="175" formatCode="0.0000"/>
  </numFmts>
  <fonts count="9">
    <font>
      <sz val="11"/>
      <name val="Times New Roman Tur"/>
      <family val="0"/>
    </font>
    <font>
      <sz val="12"/>
      <name val="Symbol"/>
      <family val="1"/>
    </font>
    <font>
      <vertAlign val="subscript"/>
      <sz val="11"/>
      <name val="Times New Roman Tur"/>
      <family val="1"/>
    </font>
    <font>
      <b/>
      <sz val="11"/>
      <name val="Times New Roman Tur"/>
      <family val="0"/>
    </font>
    <font>
      <u val="single"/>
      <sz val="11"/>
      <color indexed="12"/>
      <name val="Times New Roman Tur"/>
      <family val="0"/>
    </font>
    <font>
      <u val="single"/>
      <sz val="11"/>
      <color indexed="36"/>
      <name val="Times New Roman Tur"/>
      <family val="0"/>
    </font>
    <font>
      <sz val="12"/>
      <name val="Times New Roman Tur"/>
      <family val="0"/>
    </font>
    <font>
      <b/>
      <sz val="12"/>
      <name val="Times New Roman Tur"/>
      <family val="0"/>
    </font>
    <font>
      <b/>
      <vertAlign val="subscript"/>
      <sz val="12"/>
      <name val="Times New Roman Tur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20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Sheet1!$B$8:$B$80</c:f>
              <c:numCache>
                <c:ptCount val="73"/>
                <c:pt idx="0">
                  <c:v>252.0936643793811</c:v>
                </c:pt>
                <c:pt idx="1">
                  <c:v>252.0820646410242</c:v>
                </c:pt>
                <c:pt idx="2">
                  <c:v>252.08974968985203</c:v>
                </c:pt>
                <c:pt idx="3">
                  <c:v>252.1110251721317</c:v>
                </c:pt>
                <c:pt idx="4">
                  <c:v>252.14053339330422</c:v>
                </c:pt>
                <c:pt idx="5">
                  <c:v>252.1733524022626</c:v>
                </c:pt>
                <c:pt idx="6">
                  <c:v>252.20509795364484</c:v>
                </c:pt>
                <c:pt idx="7">
                  <c:v>252.2320272204275</c:v>
                </c:pt>
                <c:pt idx="8">
                  <c:v>252.25114335502195</c:v>
                </c:pt>
                <c:pt idx="9">
                  <c:v>252.2603003180749</c:v>
                </c:pt>
                <c:pt idx="10">
                  <c:v>252.25830777119302</c:v>
                </c:pt>
                <c:pt idx="11">
                  <c:v>252.2450362161989</c:v>
                </c:pt>
                <c:pt idx="12">
                  <c:v>252.22152290480653</c:v>
                </c:pt>
                <c:pt idx="13">
                  <c:v>252.19007927405144</c:v>
                </c:pt>
                <c:pt idx="14">
                  <c:v>252.15440070393228</c:v>
                </c:pt>
                <c:pt idx="15">
                  <c:v>252.11967913859337</c:v>
                </c:pt>
                <c:pt idx="16">
                  <c:v>252.09271841493413</c:v>
                </c:pt>
                <c:pt idx="17">
                  <c:v>252.082050795737</c:v>
                </c:pt>
                <c:pt idx="18">
                  <c:v>252.0980509130957</c:v>
                </c:pt>
                <c:pt idx="19">
                  <c:v>252.15303967668459</c:v>
                </c:pt>
                <c:pt idx="20">
                  <c:v>252.26136512335862</c:v>
                </c:pt>
                <c:pt idx="21">
                  <c:v>252.43943894671648</c:v>
                </c:pt>
                <c:pt idx="22">
                  <c:v>252.70569568498513</c:v>
                </c:pt>
                <c:pt idx="23">
                  <c:v>253.08042542735805</c:v>
                </c:pt>
                <c:pt idx="24">
                  <c:v>253.58541001448415</c:v>
                </c:pt>
                <c:pt idx="25">
                  <c:v>254.24326791415265</c:v>
                </c:pt>
                <c:pt idx="26">
                  <c:v>255.07638788526918</c:v>
                </c:pt>
                <c:pt idx="27">
                  <c:v>256.1053149761293</c:v>
                </c:pt>
                <c:pt idx="28">
                  <c:v>257.3464611406899</c:v>
                </c:pt>
                <c:pt idx="29">
                  <c:v>258.8090735231071</c:v>
                </c:pt>
                <c:pt idx="30">
                  <c:v>260.4915399803953</c:v>
                </c:pt>
                <c:pt idx="31">
                  <c:v>262.3773703569977</c:v>
                </c:pt>
                <c:pt idx="32">
                  <c:v>264.43155224848385</c:v>
                </c:pt>
                <c:pt idx="33">
                  <c:v>266.5983502453687</c:v>
                </c:pt>
                <c:pt idx="34">
                  <c:v>268.8018029195868</c:v>
                </c:pt>
                <c:pt idx="35">
                  <c:v>270.94992309898254</c:v>
                </c:pt>
                <c:pt idx="36">
                  <c:v>272.9427792495286</c:v>
                </c:pt>
                <c:pt idx="37">
                  <c:v>274.68338722350774</c:v>
                </c:pt>
                <c:pt idx="38">
                  <c:v>276.0891860418624</c:v>
                </c:pt>
                <c:pt idx="39">
                  <c:v>277.10143193180716</c:v>
                </c:pt>
                <c:pt idx="40">
                  <c:v>277.6904249157993</c:v>
                </c:pt>
                <c:pt idx="41">
                  <c:v>277.85581663177675</c:v>
                </c:pt>
                <c:pt idx="42">
                  <c:v>277.6226801708632</c:v>
                </c:pt>
                <c:pt idx="43">
                  <c:v>277.03494909312633</c:v>
                </c:pt>
                <c:pt idx="44">
                  <c:v>276.14803038732055</c:v>
                </c:pt>
                <c:pt idx="45">
                  <c:v>275.0220255669995</c:v>
                </c:pt>
                <c:pt idx="46">
                  <c:v>273.7163835703915</c:v>
                </c:pt>
                <c:pt idx="47">
                  <c:v>272.28623941279653</c:v>
                </c:pt>
                <c:pt idx="48">
                  <c:v>270.7803039182272</c:v>
                </c:pt>
                <c:pt idx="49">
                  <c:v>269.2399784464398</c:v>
                </c:pt>
                <c:pt idx="50">
                  <c:v>267.699325144231</c:v>
                </c:pt>
                <c:pt idx="51">
                  <c:v>266.1855644813277</c:v>
                </c:pt>
                <c:pt idx="52">
                  <c:v>264.71984687091316</c:v>
                </c:pt>
                <c:pt idx="53">
                  <c:v>263.31812276565614</c:v>
                </c:pt>
                <c:pt idx="54">
                  <c:v>261.99200092654877</c:v>
                </c:pt>
                <c:pt idx="55">
                  <c:v>260.74953327724836</c:v>
                </c:pt>
                <c:pt idx="56">
                  <c:v>259.5958979964455</c:v>
                </c:pt>
                <c:pt idx="57">
                  <c:v>258.533973451137</c:v>
                </c:pt>
                <c:pt idx="58">
                  <c:v>257.5648076859402</c:v>
                </c:pt>
                <c:pt idx="59">
                  <c:v>256.6879943957167</c:v>
                </c:pt>
                <c:pt idx="60">
                  <c:v>255.90196883378889</c:v>
                </c:pt>
                <c:pt idx="61">
                  <c:v>255.20423748392915</c:v>
                </c:pt>
                <c:pt idx="62">
                  <c:v>254.59155455408353</c:v>
                </c:pt>
                <c:pt idx="63">
                  <c:v>254.06005704952818</c:v>
                </c:pt>
                <c:pt idx="64">
                  <c:v>253.60536870637702</c:v>
                </c:pt>
                <c:pt idx="65">
                  <c:v>253.22268159764988</c:v>
                </c:pt>
                <c:pt idx="66">
                  <c:v>252.90682284531982</c:v>
                </c:pt>
                <c:pt idx="67">
                  <c:v>252.65231260674076</c:v>
                </c:pt>
                <c:pt idx="68">
                  <c:v>252.45341834793476</c:v>
                </c:pt>
                <c:pt idx="69">
                  <c:v>252.30420935478583</c:v>
                </c:pt>
                <c:pt idx="70">
                  <c:v>252.19861445300768</c:v>
                </c:pt>
                <c:pt idx="71">
                  <c:v>252.130485002816</c:v>
                </c:pt>
                <c:pt idx="72">
                  <c:v>252.0936644078815</c:v>
                </c:pt>
              </c:numCache>
            </c:numRef>
          </c:val>
          <c:smooth val="0"/>
        </c:ser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Sheet1!$C$8:$C$80</c:f>
              <c:numCache>
                <c:ptCount val="73"/>
                <c:pt idx="0">
                  <c:v>247.40780029484554</c:v>
                </c:pt>
                <c:pt idx="1">
                  <c:v>246.8844429422959</c:v>
                </c:pt>
                <c:pt idx="2">
                  <c:v>246.44010320690342</c:v>
                </c:pt>
                <c:pt idx="3">
                  <c:v>246.07294712232246</c:v>
                </c:pt>
                <c:pt idx="4">
                  <c:v>245.78163513434555</c:v>
                </c:pt>
                <c:pt idx="5">
                  <c:v>245.56538600565804</c:v>
                </c:pt>
                <c:pt idx="6">
                  <c:v>245.42404543452807</c:v>
                </c:pt>
                <c:pt idx="7">
                  <c:v>245.35815995661852</c:v>
                </c:pt>
                <c:pt idx="8">
                  <c:v>245.36905685011757</c:v>
                </c:pt>
                <c:pt idx="9">
                  <c:v>245.45893089973362</c:v>
                </c:pt>
                <c:pt idx="10">
                  <c:v>245.63093894699318</c:v>
                </c:pt>
                <c:pt idx="11">
                  <c:v>245.88930310008385</c:v>
                </c:pt>
                <c:pt idx="12">
                  <c:v>246.23942321037683</c:v>
                </c:pt>
                <c:pt idx="13">
                  <c:v>246.68799862304442</c:v>
                </c:pt>
                <c:pt idx="14">
                  <c:v>247.24315810009085</c:v>
                </c:pt>
                <c:pt idx="15">
                  <c:v>247.91459494090182</c:v>
                </c:pt>
                <c:pt idx="16">
                  <c:v>248.71370132229978</c:v>
                </c:pt>
                <c:pt idx="17">
                  <c:v>249.65369123250377</c:v>
                </c:pt>
                <c:pt idx="18">
                  <c:v>250.7496943813411</c:v>
                </c:pt>
                <c:pt idx="19">
                  <c:v>252.01879322927672</c:v>
                </c:pt>
                <c:pt idx="20">
                  <c:v>253.47996072397274</c:v>
                </c:pt>
                <c:pt idx="21">
                  <c:v>255.1538364116473</c:v>
                </c:pt>
                <c:pt idx="22">
                  <c:v>257.062252710722</c:v>
                </c:pt>
                <c:pt idx="23">
                  <c:v>259.2273921108708</c:v>
                </c:pt>
                <c:pt idx="24">
                  <c:v>261.6704238241057</c:v>
                </c:pt>
                <c:pt idx="25">
                  <c:v>264.4094447201863</c:v>
                </c:pt>
                <c:pt idx="26">
                  <c:v>267.456553268885</c:v>
                </c:pt>
                <c:pt idx="27">
                  <c:v>270.81394779374017</c:v>
                </c:pt>
                <c:pt idx="28">
                  <c:v>274.46910305242193</c:v>
                </c:pt>
                <c:pt idx="29">
                  <c:v>278.3893807036486</c:v>
                </c:pt>
                <c:pt idx="30">
                  <c:v>282.51687377752273</c:v>
                </c:pt>
                <c:pt idx="31">
                  <c:v>286.7647929681497</c:v>
                </c:pt>
                <c:pt idx="32">
                  <c:v>291.017067263797</c:v>
                </c:pt>
                <c:pt idx="33">
                  <c:v>295.1327426605962</c:v>
                </c:pt>
                <c:pt idx="34">
                  <c:v>298.95595048095595</c:v>
                </c:pt>
                <c:pt idx="35">
                  <c:v>302.3306970053613</c:v>
                </c:pt>
                <c:pt idx="36">
                  <c:v>305.11797617617674</c:v>
                </c:pt>
                <c:pt idx="37">
                  <c:v>307.2115395494109</c:v>
                </c:pt>
                <c:pt idx="38">
                  <c:v>308.54875326168553</c:v>
                </c:pt>
                <c:pt idx="39">
                  <c:v>309.11438799661266</c:v>
                </c:pt>
                <c:pt idx="40">
                  <c:v>308.9372750839444</c:v>
                </c:pt>
                <c:pt idx="41">
                  <c:v>308.08158495699166</c:v>
                </c:pt>
                <c:pt idx="42">
                  <c:v>306.6353923663877</c:v>
                </c:pt>
                <c:pt idx="43">
                  <c:v>304.6990979036942</c:v>
                </c:pt>
                <c:pt idx="44">
                  <c:v>302.37552629554756</c:v>
                </c:pt>
                <c:pt idx="45">
                  <c:v>299.76258770567273</c:v>
                </c:pt>
                <c:pt idx="46">
                  <c:v>296.9486110822618</c:v>
                </c:pt>
                <c:pt idx="47">
                  <c:v>294.0099774072398</c:v>
                </c:pt>
                <c:pt idx="48">
                  <c:v>291.0104796460151</c:v>
                </c:pt>
                <c:pt idx="49">
                  <c:v>288.00182894657144</c:v>
                </c:pt>
                <c:pt idx="50">
                  <c:v>285.0248206996867</c:v>
                </c:pt>
                <c:pt idx="51">
                  <c:v>282.110800875661</c:v>
                </c:pt>
                <c:pt idx="52">
                  <c:v>279.28319306909555</c:v>
                </c:pt>
                <c:pt idx="53">
                  <c:v>276.55894295752904</c:v>
                </c:pt>
                <c:pt idx="54">
                  <c:v>273.94980617843896</c:v>
                </c:pt>
                <c:pt idx="55">
                  <c:v>271.4634513370935</c:v>
                </c:pt>
                <c:pt idx="56">
                  <c:v>269.10437752791967</c:v>
                </c:pt>
                <c:pt idx="57">
                  <c:v>266.87466082163496</c:v>
                </c:pt>
                <c:pt idx="58">
                  <c:v>264.77455105797173</c:v>
                </c:pt>
                <c:pt idx="59">
                  <c:v>262.8029422205542</c:v>
                </c:pt>
                <c:pt idx="60">
                  <c:v>260.95773885019395</c:v>
                </c:pt>
                <c:pt idx="61">
                  <c:v>259.2361387761202</c:v>
                </c:pt>
                <c:pt idx="62">
                  <c:v>257.6348497529043</c:v>
                </c:pt>
                <c:pt idx="63">
                  <c:v>256.15025485468146</c:v>
                </c:pt>
                <c:pt idx="64">
                  <c:v>254.77853893476248</c:v>
                </c:pt>
                <c:pt idx="65">
                  <c:v>253.5157862057869</c:v>
                </c:pt>
                <c:pt idx="66">
                  <c:v>252.35805705374977</c:v>
                </c:pt>
                <c:pt idx="67">
                  <c:v>251.30145055075053</c:v>
                </c:pt>
                <c:pt idx="68">
                  <c:v>250.34215774347436</c:v>
                </c:pt>
                <c:pt idx="69">
                  <c:v>249.47650963282177</c:v>
                </c:pt>
                <c:pt idx="70">
                  <c:v>248.70102279519554</c:v>
                </c:pt>
                <c:pt idx="71">
                  <c:v>248.0124448052062</c:v>
                </c:pt>
                <c:pt idx="72">
                  <c:v>247.4078009870386</c:v>
                </c:pt>
              </c:numCache>
            </c:numRef>
          </c:val>
          <c:smooth val="0"/>
        </c:ser>
        <c:ser>
          <c:idx val="5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Sheet1!$D$8:$D$80</c:f>
              <c:numCache>
                <c:ptCount val="73"/>
                <c:pt idx="0">
                  <c:v>249.6989483276339</c:v>
                </c:pt>
                <c:pt idx="1">
                  <c:v>249.01641513038066</c:v>
                </c:pt>
                <c:pt idx="2">
                  <c:v>248.52169041730346</c:v>
                </c:pt>
                <c:pt idx="3">
                  <c:v>248.21637770656517</c:v>
                </c:pt>
                <c:pt idx="4">
                  <c:v>248.10272121727516</c:v>
                </c:pt>
                <c:pt idx="5">
                  <c:v>248.18369668944553</c:v>
                </c:pt>
                <c:pt idx="6">
                  <c:v>248.46311297243167</c:v>
                </c:pt>
                <c:pt idx="7">
                  <c:v>248.94572387671755</c:v>
                </c:pt>
                <c:pt idx="8">
                  <c:v>249.637349387019</c:v>
                </c:pt>
                <c:pt idx="9">
                  <c:v>250.54500470316611</c:v>
                </c:pt>
                <c:pt idx="10">
                  <c:v>251.6770345489653</c:v>
                </c:pt>
                <c:pt idx="11">
                  <c:v>253.04324855133697</c:v>
                </c:pt>
                <c:pt idx="12">
                  <c:v>254.65505094941793</c:v>
                </c:pt>
                <c:pt idx="13">
                  <c:v>256.5255540537539</c:v>
                </c:pt>
                <c:pt idx="14">
                  <c:v>258.6696592255062</c:v>
                </c:pt>
                <c:pt idx="15">
                  <c:v>261.1040810377957</c:v>
                </c:pt>
                <c:pt idx="16">
                  <c:v>263.84727895503556</c:v>
                </c:pt>
                <c:pt idx="17">
                  <c:v>266.9192455358513</c:v>
                </c:pt>
                <c:pt idx="18">
                  <c:v>270.3410802470456</c:v>
                </c:pt>
                <c:pt idx="19">
                  <c:v>274.13425355632677</c:v>
                </c:pt>
                <c:pt idx="20">
                  <c:v>278.31943866090137</c:v>
                </c:pt>
                <c:pt idx="21">
                  <c:v>282.91476253113615</c:v>
                </c:pt>
                <c:pt idx="22">
                  <c:v>287.9333133055626</c:v>
                </c:pt>
                <c:pt idx="23">
                  <c:v>293.37975397423264</c:v>
                </c:pt>
                <c:pt idx="24">
                  <c:v>299.2459577222533</c:v>
                </c:pt>
                <c:pt idx="25">
                  <c:v>305.5057298206358</c:v>
                </c:pt>
                <c:pt idx="26">
                  <c:v>312.10894349773105</c:v>
                </c:pt>
                <c:pt idx="27">
                  <c:v>318.9757987386432</c:v>
                </c:pt>
                <c:pt idx="28">
                  <c:v>325.99236486122174</c:v>
                </c:pt>
                <c:pt idx="29">
                  <c:v>333.00895600998115</c:v>
                </c:pt>
                <c:pt idx="30">
                  <c:v>339.8429922099773</c:v>
                </c:pt>
                <c:pt idx="31">
                  <c:v>346.2875731268812</c:v>
                </c:pt>
                <c:pt idx="32">
                  <c:v>352.12591244285755</c:v>
                </c:pt>
                <c:pt idx="33">
                  <c:v>357.15020723690105</c:v>
                </c:pt>
                <c:pt idx="34">
                  <c:v>361.18195046530684</c:v>
                </c:pt>
                <c:pt idx="35">
                  <c:v>364.089812776127</c:v>
                </c:pt>
                <c:pt idx="36">
                  <c:v>365.8015166103428</c:v>
                </c:pt>
                <c:pt idx="37">
                  <c:v>366.3075850014774</c:v>
                </c:pt>
                <c:pt idx="38">
                  <c:v>365.65690772903866</c:v>
                </c:pt>
                <c:pt idx="39">
                  <c:v>363.9459272744922</c:v>
                </c:pt>
                <c:pt idx="40">
                  <c:v>361.30429529563236</c:v>
                </c:pt>
                <c:pt idx="41">
                  <c:v>357.8799225725838</c:v>
                </c:pt>
                <c:pt idx="42">
                  <c:v>353.8256848651228</c:v>
                </c:pt>
                <c:pt idx="43">
                  <c:v>349.28907590897114</c:v>
                </c:pt>
                <c:pt idx="44">
                  <c:v>344.4051874400211</c:v>
                </c:pt>
                <c:pt idx="45">
                  <c:v>339.2927488535934</c:v>
                </c:pt>
                <c:pt idx="46">
                  <c:v>334.05261703349134</c:v>
                </c:pt>
                <c:pt idx="47">
                  <c:v>328.7680113566048</c:v>
                </c:pt>
                <c:pt idx="48">
                  <c:v>323.50584788633887</c:v>
                </c:pt>
                <c:pt idx="49">
                  <c:v>318.31865749208737</c:v>
                </c:pt>
                <c:pt idx="50">
                  <c:v>313.24671812546353</c:v>
                </c:pt>
                <c:pt idx="51">
                  <c:v>308.3201607046794</c:v>
                </c:pt>
                <c:pt idx="52">
                  <c:v>303.5609089382921</c:v>
                </c:pt>
                <c:pt idx="53">
                  <c:v>298.98438511416714</c:v>
                </c:pt>
                <c:pt idx="54">
                  <c:v>294.6009608136313</c:v>
                </c:pt>
                <c:pt idx="55">
                  <c:v>290.4171596774608</c:v>
                </c:pt>
                <c:pt idx="56">
                  <c:v>286.4366344080063</c:v>
                </c:pt>
                <c:pt idx="57">
                  <c:v>282.6609467140753</c:v>
                </c:pt>
                <c:pt idx="58">
                  <c:v>279.0901802565602</c:v>
                </c:pt>
                <c:pt idx="59">
                  <c:v>275.72341514182466</c:v>
                </c:pt>
                <c:pt idx="60">
                  <c:v>272.55908962833394</c:v>
                </c:pt>
                <c:pt idx="61">
                  <c:v>269.5952713655547</c:v>
                </c:pt>
                <c:pt idx="62">
                  <c:v>266.8298571809945</c:v>
                </c:pt>
                <c:pt idx="63">
                  <c:v>264.26071742272586</c:v>
                </c:pt>
                <c:pt idx="64">
                  <c:v>261.8857982444969</c:v>
                </c:pt>
                <c:pt idx="65">
                  <c:v>259.7031929917278</c:v>
                </c:pt>
                <c:pt idx="66">
                  <c:v>257.71119196640984</c:v>
                </c:pt>
                <c:pt idx="67">
                  <c:v>255.90831825690248</c:v>
                </c:pt>
                <c:pt idx="68">
                  <c:v>254.29335595485708</c:v>
                </c:pt>
                <c:pt idx="69">
                  <c:v>252.8653758964609</c:v>
                </c:pt>
                <c:pt idx="70">
                  <c:v>251.62376302406338</c:v>
                </c:pt>
                <c:pt idx="71">
                  <c:v>250.56824854716106</c:v>
                </c:pt>
                <c:pt idx="72">
                  <c:v>249.69894928076513</c:v>
                </c:pt>
              </c:numCache>
            </c:numRef>
          </c:val>
          <c:smooth val="0"/>
        </c:ser>
        <c:ser>
          <c:idx val="6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Sheet1!$E$8:$E$80</c:f>
              <c:numCache>
                <c:ptCount val="73"/>
                <c:pt idx="0">
                  <c:v>254.57376188827612</c:v>
                </c:pt>
                <c:pt idx="1">
                  <c:v>254.44753366026447</c:v>
                </c:pt>
                <c:pt idx="2">
                  <c:v>254.61534379072043</c:v>
                </c:pt>
                <c:pt idx="3">
                  <c:v>255.07893983898708</c:v>
                </c:pt>
                <c:pt idx="4">
                  <c:v>255.8408240267422</c:v>
                </c:pt>
                <c:pt idx="5">
                  <c:v>256.9044114740187</c:v>
                </c:pt>
                <c:pt idx="6">
                  <c:v>258.2741838599923</c:v>
                </c:pt>
                <c:pt idx="7">
                  <c:v>259.95583290966516</c:v>
                </c:pt>
                <c:pt idx="8">
                  <c:v>261.9563869343249</c:v>
                </c:pt>
                <c:pt idx="9">
                  <c:v>264.28431167185965</c:v>
                </c:pt>
                <c:pt idx="10">
                  <c:v>266.9495735974803</c:v>
                </c:pt>
                <c:pt idx="11">
                  <c:v>269.963649389002</c:v>
                </c:pt>
                <c:pt idx="12">
                  <c:v>273.33945899229235</c:v>
                </c:pt>
                <c:pt idx="13">
                  <c:v>277.09119141024667</c:v>
                </c:pt>
                <c:pt idx="14">
                  <c:v>281.233981692838</c:v>
                </c:pt>
                <c:pt idx="15">
                  <c:v>285.7833846505418</c:v>
                </c:pt>
                <c:pt idx="16">
                  <c:v>290.7545761023708</c:v>
                </c:pt>
                <c:pt idx="17">
                  <c:v>296.1611975519048</c:v>
                </c:pt>
                <c:pt idx="18">
                  <c:v>302.0137482618601</c:v>
                </c:pt>
                <c:pt idx="19">
                  <c:v>308.31742544912873</c:v>
                </c:pt>
                <c:pt idx="20">
                  <c:v>315.0693277089296</c:v>
                </c:pt>
                <c:pt idx="21">
                  <c:v>322.2549813505359</c:v>
                </c:pt>
                <c:pt idx="22">
                  <c:v>329.8442391503721</c:v>
                </c:pt>
                <c:pt idx="23">
                  <c:v>337.786749891413</c:v>
                </c:pt>
                <c:pt idx="24">
                  <c:v>346.00740966638756</c:v>
                </c:pt>
                <c:pt idx="25">
                  <c:v>354.40246584904264</c:v>
                </c:pt>
                <c:pt idx="26">
                  <c:v>362.8372009040961</c:v>
                </c:pt>
                <c:pt idx="27">
                  <c:v>371.1462833293071</c:v>
                </c:pt>
                <c:pt idx="28">
                  <c:v>379.1378148291289</c:v>
                </c:pt>
                <c:pt idx="29">
                  <c:v>386.60171572155264</c:v>
                </c:pt>
                <c:pt idx="30">
                  <c:v>393.3223431889679</c:v>
                </c:pt>
                <c:pt idx="31">
                  <c:v>399.0942427324831</c:v>
                </c:pt>
                <c:pt idx="32">
                  <c:v>403.7389646408359</c:v>
                </c:pt>
                <c:pt idx="33">
                  <c:v>407.1202890675928</c:v>
                </c:pt>
                <c:pt idx="34">
                  <c:v>409.15527575043745</c:v>
                </c:pt>
                <c:pt idx="35">
                  <c:v>409.8193375372172</c:v>
                </c:pt>
                <c:pt idx="36">
                  <c:v>409.1447982383907</c:v>
                </c:pt>
                <c:pt idx="37">
                  <c:v>407.2137182401742</c:v>
                </c:pt>
                <c:pt idx="38">
                  <c:v>404.14674860803154</c:v>
                </c:pt>
                <c:pt idx="39">
                  <c:v>400.09017940488485</c:v>
                </c:pt>
                <c:pt idx="40">
                  <c:v>395.2031915604599</c:v>
                </c:pt>
                <c:pt idx="41">
                  <c:v>389.64678972396206</c:v>
                </c:pt>
                <c:pt idx="42">
                  <c:v>383.57522827189507</c:v>
                </c:pt>
                <c:pt idx="43">
                  <c:v>377.1301414647362</c:v>
                </c:pt>
                <c:pt idx="44">
                  <c:v>370.4371585658319</c:v>
                </c:pt>
                <c:pt idx="45">
                  <c:v>363.6045471599095</c:v>
                </c:pt>
                <c:pt idx="46">
                  <c:v>356.7233504104347</c:v>
                </c:pt>
                <c:pt idx="47">
                  <c:v>349.86851326784756</c:v>
                </c:pt>
                <c:pt idx="48">
                  <c:v>343.1005776532765</c:v>
                </c:pt>
                <c:pt idx="49">
                  <c:v>336.46762938324787</c:v>
                </c:pt>
                <c:pt idx="50">
                  <c:v>330.00727688396364</c:v>
                </c:pt>
                <c:pt idx="51">
                  <c:v>323.748522464316</c:v>
                </c:pt>
                <c:pt idx="52">
                  <c:v>317.7134480225758</c:v>
                </c:pt>
                <c:pt idx="53">
                  <c:v>311.9186799710771</c:v>
                </c:pt>
                <c:pt idx="54">
                  <c:v>306.3766262231901</c:v>
                </c:pt>
                <c:pt idx="55">
                  <c:v>301.096495043564</c:v>
                </c:pt>
                <c:pt idx="56">
                  <c:v>296.0851147880354</c:v>
                </c:pt>
                <c:pt idx="57">
                  <c:v>291.34757775544426</c:v>
                </c:pt>
                <c:pt idx="58">
                  <c:v>286.8877325362173</c:v>
                </c:pt>
                <c:pt idx="59">
                  <c:v>282.7085487461327</c:v>
                </c:pt>
                <c:pt idx="60">
                  <c:v>278.81237675247314</c:v>
                </c:pt>
                <c:pt idx="61">
                  <c:v>275.20112343051477</c:v>
                </c:pt>
                <c:pt idx="62">
                  <c:v>271.87636335856337</c:v>
                </c:pt>
                <c:pt idx="63">
                  <c:v>268.8394032204706</c:v>
                </c:pt>
                <c:pt idx="64">
                  <c:v>266.09131548806346</c:v>
                </c:pt>
                <c:pt idx="65">
                  <c:v>263.63295562076127</c:v>
                </c:pt>
                <c:pt idx="66">
                  <c:v>261.46497498122545</c:v>
                </c:pt>
                <c:pt idx="67">
                  <c:v>259.5878394098358</c:v>
                </c:pt>
                <c:pt idx="68">
                  <c:v>258.00186097714794</c:v>
                </c:pt>
                <c:pt idx="69">
                  <c:v>256.7072479508346</c:v>
                </c:pt>
                <c:pt idx="70">
                  <c:v>255.7041756172347</c:v>
                </c:pt>
                <c:pt idx="71">
                  <c:v>254.99287843803216</c:v>
                </c:pt>
                <c:pt idx="72">
                  <c:v>254.57376222335284</c:v>
                </c:pt>
              </c:numCache>
            </c:numRef>
          </c:val>
          <c:smooth val="0"/>
        </c:ser>
        <c:ser>
          <c:idx val="0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Sheet1!$F$8:$F$80</c:f>
              <c:numCache>
                <c:ptCount val="73"/>
                <c:pt idx="0">
                  <c:v>251.8944688122604</c:v>
                </c:pt>
                <c:pt idx="1">
                  <c:v>252.9426309713466</c:v>
                </c:pt>
                <c:pt idx="2">
                  <c:v>254.37289502064087</c:v>
                </c:pt>
                <c:pt idx="3">
                  <c:v>256.1816513730426</c:v>
                </c:pt>
                <c:pt idx="4">
                  <c:v>258.3663375907358</c:v>
                </c:pt>
                <c:pt idx="5">
                  <c:v>260.92562472698614</c:v>
                </c:pt>
                <c:pt idx="6">
                  <c:v>263.85954269810264</c:v>
                </c:pt>
                <c:pt idx="7">
                  <c:v>267.16953778023924</c:v>
                </c:pt>
                <c:pt idx="8">
                  <c:v>270.8584533680094</c:v>
                </c:pt>
                <c:pt idx="9">
                  <c:v>274.93042167888825</c:v>
                </c:pt>
                <c:pt idx="10">
                  <c:v>279.3906492081674</c:v>
                </c:pt>
                <c:pt idx="11">
                  <c:v>284.2450725813669</c:v>
                </c:pt>
                <c:pt idx="12">
                  <c:v>289.4998543060807</c:v>
                </c:pt>
                <c:pt idx="13">
                  <c:v>295.16068035030673</c:v>
                </c:pt>
                <c:pt idx="14">
                  <c:v>301.2318144766471</c:v>
                </c:pt>
                <c:pt idx="15">
                  <c:v>307.71485954520057</c:v>
                </c:pt>
                <c:pt idx="16">
                  <c:v>314.6071762457612</c:v>
                </c:pt>
                <c:pt idx="17">
                  <c:v>321.89991884264515</c:v>
                </c:pt>
                <c:pt idx="18">
                  <c:v>329.575670712004</c:v>
                </c:pt>
                <c:pt idx="19">
                  <c:v>337.60570582344417</c:v>
                </c:pt>
                <c:pt idx="20">
                  <c:v>345.9469716686083</c:v>
                </c:pt>
                <c:pt idx="21">
                  <c:v>354.5389875666192</c:v>
                </c:pt>
                <c:pt idx="22">
                  <c:v>363.30097637726146</c:v>
                </c:pt>
                <c:pt idx="23">
                  <c:v>372.12968280319876</c:v>
                </c:pt>
                <c:pt idx="24">
                  <c:v>380.8984477894083</c:v>
                </c:pt>
                <c:pt idx="25">
                  <c:v>389.4581606293044</c:v>
                </c:pt>
                <c:pt idx="26">
                  <c:v>397.6406446557003</c:v>
                </c:pt>
                <c:pt idx="27">
                  <c:v>405.26480449363333</c:v>
                </c:pt>
                <c:pt idx="28">
                  <c:v>412.14546318759164</c:v>
                </c:pt>
                <c:pt idx="29">
                  <c:v>418.10429516979355</c:v>
                </c:pt>
                <c:pt idx="30">
                  <c:v>422.9817306430805</c:v>
                </c:pt>
                <c:pt idx="31">
                  <c:v>426.64832495295286</c:v>
                </c:pt>
                <c:pt idx="32">
                  <c:v>429.0139969408429</c:v>
                </c:pt>
                <c:pt idx="33">
                  <c:v>430.0338106522887</c:v>
                </c:pt>
                <c:pt idx="34">
                  <c:v>429.70955613044987</c:v>
                </c:pt>
                <c:pt idx="35">
                  <c:v>428.08712204297626</c:v>
                </c:pt>
                <c:pt idx="36">
                  <c:v>425.25034329883886</c:v>
                </c:pt>
                <c:pt idx="37">
                  <c:v>421.3124796711347</c:v>
                </c:pt>
                <c:pt idx="38">
                  <c:v>416.40665447090703</c:v>
                </c:pt>
                <c:pt idx="39">
                  <c:v>410.6764742106611</c:v>
                </c:pt>
                <c:pt idx="40">
                  <c:v>404.2677514496487</c:v>
                </c:pt>
                <c:pt idx="41">
                  <c:v>397.32187830803457</c:v>
                </c:pt>
                <c:pt idx="42">
                  <c:v>389.9710451535934</c:v>
                </c:pt>
                <c:pt idx="43">
                  <c:v>382.3352271520644</c:v>
                </c:pt>
                <c:pt idx="44">
                  <c:v>374.52069069724223</c:v>
                </c:pt>
                <c:pt idx="45">
                  <c:v>366.6196935283262</c:v>
                </c:pt>
                <c:pt idx="46">
                  <c:v>358.71104337248084</c:v>
                </c:pt>
                <c:pt idx="47">
                  <c:v>350.86121394875795</c:v>
                </c:pt>
                <c:pt idx="48">
                  <c:v>343.125771688956</c:v>
                </c:pt>
                <c:pt idx="49">
                  <c:v>335.5509256217812</c:v>
                </c:pt>
                <c:pt idx="50">
                  <c:v>328.1750670106693</c:v>
                </c:pt>
                <c:pt idx="51">
                  <c:v>321.0302100863272</c:v>
                </c:pt>
                <c:pt idx="52">
                  <c:v>314.1432795395456</c:v>
                </c:pt>
                <c:pt idx="53">
                  <c:v>307.53721527906083</c:v>
                </c:pt>
                <c:pt idx="54">
                  <c:v>301.2318821794843</c:v>
                </c:pt>
                <c:pt idx="55">
                  <c:v>295.24478425986854</c:v>
                </c:pt>
                <c:pt idx="56">
                  <c:v>289.5915909070178</c:v>
                </c:pt>
                <c:pt idx="57">
                  <c:v>284.2864889772348</c:v>
                </c:pt>
                <c:pt idx="58">
                  <c:v>279.34237996808577</c:v>
                </c:pt>
                <c:pt idx="59">
                  <c:v>274.7709464871626</c:v>
                </c:pt>
                <c:pt idx="60">
                  <c:v>270.5826169469312</c:v>
                </c:pt>
                <c:pt idx="61">
                  <c:v>266.78646130236785</c:v>
                </c:pt>
                <c:pt idx="62">
                  <c:v>263.3900529422135</c:v>
                </c:pt>
                <c:pt idx="63">
                  <c:v>260.39933172629446</c:v>
                </c:pt>
                <c:pt idx="64">
                  <c:v>257.8185000666183</c:v>
                </c:pt>
                <c:pt idx="65">
                  <c:v>255.64997782099033</c:v>
                </c:pt>
                <c:pt idx="66">
                  <c:v>253.89443316866152</c:v>
                </c:pt>
                <c:pt idx="67">
                  <c:v>252.55089668064812</c:v>
                </c:pt>
                <c:pt idx="68">
                  <c:v>251.6169558941775</c:v>
                </c:pt>
                <c:pt idx="69">
                  <c:v>251.08901921747412</c:v>
                </c:pt>
                <c:pt idx="70">
                  <c:v>250.96263192978185</c:v>
                </c:pt>
                <c:pt idx="71">
                  <c:v>251.23282384696194</c:v>
                </c:pt>
                <c:pt idx="72">
                  <c:v>251.8944677613095</c:v>
                </c:pt>
              </c:numCache>
            </c:numRef>
          </c:val>
          <c:smooth val="0"/>
        </c:ser>
        <c:ser>
          <c:idx val="1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Sheet1!$G$8:$G$80</c:f>
              <c:numCache>
                <c:ptCount val="73"/>
                <c:pt idx="0">
                  <c:v>231.20360423590387</c:v>
                </c:pt>
                <c:pt idx="1">
                  <c:v>234.27052471081348</c:v>
                </c:pt>
                <c:pt idx="2">
                  <c:v>237.7563894240228</c:v>
                </c:pt>
                <c:pt idx="3">
                  <c:v>241.64323563670175</c:v>
                </c:pt>
                <c:pt idx="4">
                  <c:v>245.91609160855327</c:v>
                </c:pt>
                <c:pt idx="5">
                  <c:v>250.5628392557836</c:v>
                </c:pt>
                <c:pt idx="6">
                  <c:v>255.57394903767678</c:v>
                </c:pt>
                <c:pt idx="7">
                  <c:v>260.9421046800693</c:v>
                </c:pt>
                <c:pt idx="8">
                  <c:v>266.6617245294314</c:v>
                </c:pt>
                <c:pt idx="9">
                  <c:v>272.7283764155956</c:v>
                </c:pt>
                <c:pt idx="10">
                  <c:v>279.13807437058426</c:v>
                </c:pt>
                <c:pt idx="11">
                  <c:v>285.8864388160866</c:v>
                </c:pt>
                <c:pt idx="12">
                  <c:v>292.96769746186567</c:v>
                </c:pt>
                <c:pt idx="13">
                  <c:v>300.3735030609841</c:v>
                </c:pt>
                <c:pt idx="14">
                  <c:v>308.09154772033935</c:v>
                </c:pt>
                <c:pt idx="15">
                  <c:v>316.1039635484263</c:v>
                </c:pt>
                <c:pt idx="16">
                  <c:v>324.3855183218151</c:v>
                </c:pt>
                <c:pt idx="17">
                  <c:v>332.9016449140023</c:v>
                </c:pt>
                <c:pt idx="18">
                  <c:v>341.6063861686717</c:v>
                </c:pt>
                <c:pt idx="19">
                  <c:v>350.4403926624642</c:v>
                </c:pt>
                <c:pt idx="20">
                  <c:v>359.3291760314682</c:v>
                </c:pt>
                <c:pt idx="21">
                  <c:v>368.18188688612616</c:v>
                </c:pt>
                <c:pt idx="22">
                  <c:v>376.8909393067348</c:v>
                </c:pt>
                <c:pt idx="23">
                  <c:v>385.3328231986699</c:v>
                </c:pt>
                <c:pt idx="24">
                  <c:v>393.37040839567516</c:v>
                </c:pt>
                <c:pt idx="25">
                  <c:v>400.85693117522544</c:v>
                </c:pt>
                <c:pt idx="26">
                  <c:v>407.6416587945911</c:v>
                </c:pt>
                <c:pt idx="27">
                  <c:v>413.5769672034891</c:v>
                </c:pt>
                <c:pt idx="28">
                  <c:v>418.526284565041</c:v>
                </c:pt>
                <c:pt idx="29">
                  <c:v>422.3721136185776</c:v>
                </c:pt>
                <c:pt idx="30">
                  <c:v>425.02321921625634</c:v>
                </c:pt>
                <c:pt idx="31">
                  <c:v>426.42010436053147</c:v>
                </c:pt>
                <c:pt idx="32">
                  <c:v>426.5381084875063</c:v>
                </c:pt>
                <c:pt idx="33">
                  <c:v>425.38780561032695</c:v>
                </c:pt>
                <c:pt idx="34">
                  <c:v>423.0127781404108</c:v>
                </c:pt>
                <c:pt idx="35">
                  <c:v>419.4852026549945</c:v>
                </c:pt>
                <c:pt idx="36">
                  <c:v>414.8999317178881</c:v>
                </c:pt>
                <c:pt idx="37">
                  <c:v>409.3678545815811</c:v>
                </c:pt>
                <c:pt idx="38">
                  <c:v>403.00927565949456</c:v>
                </c:pt>
                <c:pt idx="39">
                  <c:v>395.9479017875358</c:v>
                </c:pt>
                <c:pt idx="40">
                  <c:v>388.3058300601068</c:v>
                </c:pt>
                <c:pt idx="41">
                  <c:v>380.19972634745903</c:v>
                </c:pt>
                <c:pt idx="42">
                  <c:v>371.7382148547434</c:v>
                </c:pt>
                <c:pt idx="43">
                  <c:v>363.02037799591227</c:v>
                </c:pt>
                <c:pt idx="44">
                  <c:v>354.13519518718226</c:v>
                </c:pt>
                <c:pt idx="45">
                  <c:v>345.1617210414075</c:v>
                </c:pt>
                <c:pt idx="46">
                  <c:v>336.1698057388734</c:v>
                </c:pt>
                <c:pt idx="47">
                  <c:v>327.2211806736122</c:v>
                </c:pt>
                <c:pt idx="48">
                  <c:v>318.37076043988645</c:v>
                </c:pt>
                <c:pt idx="49">
                  <c:v>309.66804028183464</c:v>
                </c:pt>
                <c:pt idx="50">
                  <c:v>301.15849152594717</c:v>
                </c:pt>
                <c:pt idx="51">
                  <c:v>292.88487387910425</c:v>
                </c:pt>
                <c:pt idx="52">
                  <c:v>284.88839239879695</c:v>
                </c:pt>
                <c:pt idx="53">
                  <c:v>277.209629761873</c:v>
                </c:pt>
                <c:pt idx="54">
                  <c:v>269.88918423642735</c:v>
                </c:pt>
                <c:pt idx="55">
                  <c:v>262.96794532919256</c:v>
                </c:pt>
                <c:pt idx="56">
                  <c:v>256.4869487750358</c:v>
                </c:pt>
                <c:pt idx="57">
                  <c:v>250.48677713222477</c:v>
                </c:pt>
                <c:pt idx="58">
                  <c:v>245.0065166627417</c:v>
                </c:pt>
                <c:pt idx="59">
                  <c:v>240.08234504866982</c:v>
                </c:pt>
                <c:pt idx="60">
                  <c:v>235.74589885692367</c:v>
                </c:pt>
                <c:pt idx="61">
                  <c:v>232.02263610433852</c:v>
                </c:pt>
                <c:pt idx="62">
                  <c:v>228.93044406932884</c:v>
                </c:pt>
                <c:pt idx="63">
                  <c:v>226.47872599754263</c:v>
                </c:pt>
                <c:pt idx="64">
                  <c:v>224.6681278537617</c:v>
                </c:pt>
                <c:pt idx="65">
                  <c:v>223.49095363015783</c:v>
                </c:pt>
                <c:pt idx="66">
                  <c:v>222.9321966844724</c:v>
                </c:pt>
                <c:pt idx="67">
                  <c:v>222.97101938310436</c:v>
                </c:pt>
                <c:pt idx="68">
                  <c:v>223.58246624334396</c:v>
                </c:pt>
                <c:pt idx="69">
                  <c:v>224.73919996564234</c:v>
                </c:pt>
                <c:pt idx="70">
                  <c:v>226.41309207129814</c:v>
                </c:pt>
                <c:pt idx="71">
                  <c:v>228.57655988705608</c:v>
                </c:pt>
                <c:pt idx="72">
                  <c:v>231.20360073469664</c:v>
                </c:pt>
              </c:numCache>
            </c:numRef>
          </c:val>
          <c:smooth val="0"/>
        </c:ser>
        <c:axId val="20190653"/>
        <c:axId val="47498150"/>
      </c:lineChart>
      <c:catAx>
        <c:axId val="20190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 Tur"/>
                    <a:ea typeface="Times New Roman Tur"/>
                    <a:cs typeface="Times New Roman Tur"/>
                  </a:rPr>
                  <a:t>Krank Açısı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498150"/>
        <c:crosses val="autoZero"/>
        <c:auto val="1"/>
        <c:lblOffset val="100"/>
        <c:tickLblSkip val="12"/>
        <c:tickMarkSkip val="12"/>
        <c:noMultiLvlLbl val="0"/>
      </c:catAx>
      <c:valAx>
        <c:axId val="47498150"/>
        <c:scaling>
          <c:orientation val="minMax"/>
          <c:max val="44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 Tur"/>
                    <a:ea typeface="Times New Roman Tur"/>
                    <a:cs typeface="Times New Roman Tur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90653"/>
        <c:crossesAt val="1"/>
        <c:crossBetween val="between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imes New Roman Tur"/>
          <a:ea typeface="Times New Roman Tur"/>
          <a:cs typeface="Times New Roman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Sheet1!$B$8:$B$80</c:f>
              <c:numCache>
                <c:ptCount val="73"/>
                <c:pt idx="0">
                  <c:v>252.0936643793811</c:v>
                </c:pt>
                <c:pt idx="1">
                  <c:v>252.0820646410242</c:v>
                </c:pt>
                <c:pt idx="2">
                  <c:v>252.08974968985203</c:v>
                </c:pt>
                <c:pt idx="3">
                  <c:v>252.1110251721317</c:v>
                </c:pt>
                <c:pt idx="4">
                  <c:v>252.14053339330422</c:v>
                </c:pt>
                <c:pt idx="5">
                  <c:v>252.1733524022626</c:v>
                </c:pt>
                <c:pt idx="6">
                  <c:v>252.20509795364484</c:v>
                </c:pt>
                <c:pt idx="7">
                  <c:v>252.2320272204275</c:v>
                </c:pt>
                <c:pt idx="8">
                  <c:v>252.25114335502195</c:v>
                </c:pt>
                <c:pt idx="9">
                  <c:v>252.2603003180749</c:v>
                </c:pt>
                <c:pt idx="10">
                  <c:v>252.25830777119302</c:v>
                </c:pt>
                <c:pt idx="11">
                  <c:v>252.2450362161989</c:v>
                </c:pt>
                <c:pt idx="12">
                  <c:v>252.22152290480653</c:v>
                </c:pt>
                <c:pt idx="13">
                  <c:v>252.19007927405144</c:v>
                </c:pt>
                <c:pt idx="14">
                  <c:v>252.15440070393228</c:v>
                </c:pt>
                <c:pt idx="15">
                  <c:v>252.11967913859337</c:v>
                </c:pt>
                <c:pt idx="16">
                  <c:v>252.09271841493413</c:v>
                </c:pt>
                <c:pt idx="17">
                  <c:v>252.082050795737</c:v>
                </c:pt>
                <c:pt idx="18">
                  <c:v>252.0980509130957</c:v>
                </c:pt>
                <c:pt idx="19">
                  <c:v>252.15303967668459</c:v>
                </c:pt>
                <c:pt idx="20">
                  <c:v>252.26136512335862</c:v>
                </c:pt>
                <c:pt idx="21">
                  <c:v>252.43943894671648</c:v>
                </c:pt>
                <c:pt idx="22">
                  <c:v>252.70569568498513</c:v>
                </c:pt>
                <c:pt idx="23">
                  <c:v>253.08042542735805</c:v>
                </c:pt>
                <c:pt idx="24">
                  <c:v>253.58541001448415</c:v>
                </c:pt>
                <c:pt idx="25">
                  <c:v>254.24326791415265</c:v>
                </c:pt>
                <c:pt idx="26">
                  <c:v>255.07638788526918</c:v>
                </c:pt>
                <c:pt idx="27">
                  <c:v>256.1053149761293</c:v>
                </c:pt>
                <c:pt idx="28">
                  <c:v>257.3464611406899</c:v>
                </c:pt>
                <c:pt idx="29">
                  <c:v>258.8090735231071</c:v>
                </c:pt>
                <c:pt idx="30">
                  <c:v>260.4915399803953</c:v>
                </c:pt>
                <c:pt idx="31">
                  <c:v>262.3773703569977</c:v>
                </c:pt>
                <c:pt idx="32">
                  <c:v>264.43155224848385</c:v>
                </c:pt>
                <c:pt idx="33">
                  <c:v>266.5983502453687</c:v>
                </c:pt>
                <c:pt idx="34">
                  <c:v>268.8018029195868</c:v>
                </c:pt>
                <c:pt idx="35">
                  <c:v>270.94992309898254</c:v>
                </c:pt>
                <c:pt idx="36">
                  <c:v>272.9427792495286</c:v>
                </c:pt>
                <c:pt idx="37">
                  <c:v>274.68338722350774</c:v>
                </c:pt>
                <c:pt idx="38">
                  <c:v>276.0891860418624</c:v>
                </c:pt>
                <c:pt idx="39">
                  <c:v>277.10143193180716</c:v>
                </c:pt>
                <c:pt idx="40">
                  <c:v>277.6904249157993</c:v>
                </c:pt>
                <c:pt idx="41">
                  <c:v>277.85581663177675</c:v>
                </c:pt>
                <c:pt idx="42">
                  <c:v>277.6226801708632</c:v>
                </c:pt>
                <c:pt idx="43">
                  <c:v>277.03494909312633</c:v>
                </c:pt>
                <c:pt idx="44">
                  <c:v>276.14803038732055</c:v>
                </c:pt>
                <c:pt idx="45">
                  <c:v>275.0220255669995</c:v>
                </c:pt>
                <c:pt idx="46">
                  <c:v>273.7163835703915</c:v>
                </c:pt>
                <c:pt idx="47">
                  <c:v>272.28623941279653</c:v>
                </c:pt>
                <c:pt idx="48">
                  <c:v>270.7803039182272</c:v>
                </c:pt>
                <c:pt idx="49">
                  <c:v>269.2399784464398</c:v>
                </c:pt>
                <c:pt idx="50">
                  <c:v>267.699325144231</c:v>
                </c:pt>
                <c:pt idx="51">
                  <c:v>266.1855644813277</c:v>
                </c:pt>
                <c:pt idx="52">
                  <c:v>264.71984687091316</c:v>
                </c:pt>
                <c:pt idx="53">
                  <c:v>263.31812276565614</c:v>
                </c:pt>
                <c:pt idx="54">
                  <c:v>261.99200092654877</c:v>
                </c:pt>
                <c:pt idx="55">
                  <c:v>260.74953327724836</c:v>
                </c:pt>
                <c:pt idx="56">
                  <c:v>259.5958979964455</c:v>
                </c:pt>
                <c:pt idx="57">
                  <c:v>258.533973451137</c:v>
                </c:pt>
                <c:pt idx="58">
                  <c:v>257.5648076859402</c:v>
                </c:pt>
                <c:pt idx="59">
                  <c:v>256.6879943957167</c:v>
                </c:pt>
                <c:pt idx="60">
                  <c:v>255.90196883378889</c:v>
                </c:pt>
                <c:pt idx="61">
                  <c:v>255.20423748392915</c:v>
                </c:pt>
                <c:pt idx="62">
                  <c:v>254.59155455408353</c:v>
                </c:pt>
                <c:pt idx="63">
                  <c:v>254.06005704952818</c:v>
                </c:pt>
                <c:pt idx="64">
                  <c:v>253.60536870637702</c:v>
                </c:pt>
                <c:pt idx="65">
                  <c:v>253.22268159764988</c:v>
                </c:pt>
                <c:pt idx="66">
                  <c:v>252.90682284531982</c:v>
                </c:pt>
                <c:pt idx="67">
                  <c:v>252.65231260674076</c:v>
                </c:pt>
                <c:pt idx="68">
                  <c:v>252.45341834793476</c:v>
                </c:pt>
                <c:pt idx="69">
                  <c:v>252.30420935478583</c:v>
                </c:pt>
                <c:pt idx="70">
                  <c:v>252.19861445300768</c:v>
                </c:pt>
                <c:pt idx="71">
                  <c:v>252.130485002816</c:v>
                </c:pt>
                <c:pt idx="72">
                  <c:v>252.0936644078815</c:v>
                </c:pt>
              </c:numCache>
            </c:numRef>
          </c:yVal>
          <c:smooth val="1"/>
        </c:ser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Sheet1!$C$8:$C$80</c:f>
              <c:numCache>
                <c:ptCount val="73"/>
                <c:pt idx="0">
                  <c:v>247.40780029484554</c:v>
                </c:pt>
                <c:pt idx="1">
                  <c:v>246.8844429422959</c:v>
                </c:pt>
                <c:pt idx="2">
                  <c:v>246.44010320690342</c:v>
                </c:pt>
                <c:pt idx="3">
                  <c:v>246.07294712232246</c:v>
                </c:pt>
                <c:pt idx="4">
                  <c:v>245.78163513434555</c:v>
                </c:pt>
                <c:pt idx="5">
                  <c:v>245.56538600565804</c:v>
                </c:pt>
                <c:pt idx="6">
                  <c:v>245.42404543452807</c:v>
                </c:pt>
                <c:pt idx="7">
                  <c:v>245.35815995661852</c:v>
                </c:pt>
                <c:pt idx="8">
                  <c:v>245.36905685011757</c:v>
                </c:pt>
                <c:pt idx="9">
                  <c:v>245.45893089973362</c:v>
                </c:pt>
                <c:pt idx="10">
                  <c:v>245.63093894699318</c:v>
                </c:pt>
                <c:pt idx="11">
                  <c:v>245.88930310008385</c:v>
                </c:pt>
                <c:pt idx="12">
                  <c:v>246.23942321037683</c:v>
                </c:pt>
                <c:pt idx="13">
                  <c:v>246.68799862304442</c:v>
                </c:pt>
                <c:pt idx="14">
                  <c:v>247.24315810009085</c:v>
                </c:pt>
                <c:pt idx="15">
                  <c:v>247.91459494090182</c:v>
                </c:pt>
                <c:pt idx="16">
                  <c:v>248.71370132229978</c:v>
                </c:pt>
                <c:pt idx="17">
                  <c:v>249.65369123250377</c:v>
                </c:pt>
                <c:pt idx="18">
                  <c:v>250.7496943813411</c:v>
                </c:pt>
                <c:pt idx="19">
                  <c:v>252.01879322927672</c:v>
                </c:pt>
                <c:pt idx="20">
                  <c:v>253.47996072397274</c:v>
                </c:pt>
                <c:pt idx="21">
                  <c:v>255.1538364116473</c:v>
                </c:pt>
                <c:pt idx="22">
                  <c:v>257.062252710722</c:v>
                </c:pt>
                <c:pt idx="23">
                  <c:v>259.2273921108708</c:v>
                </c:pt>
                <c:pt idx="24">
                  <c:v>261.6704238241057</c:v>
                </c:pt>
                <c:pt idx="25">
                  <c:v>264.4094447201863</c:v>
                </c:pt>
                <c:pt idx="26">
                  <c:v>267.456553268885</c:v>
                </c:pt>
                <c:pt idx="27">
                  <c:v>270.81394779374017</c:v>
                </c:pt>
                <c:pt idx="28">
                  <c:v>274.46910305242193</c:v>
                </c:pt>
                <c:pt idx="29">
                  <c:v>278.3893807036486</c:v>
                </c:pt>
                <c:pt idx="30">
                  <c:v>282.51687377752273</c:v>
                </c:pt>
                <c:pt idx="31">
                  <c:v>286.7647929681497</c:v>
                </c:pt>
                <c:pt idx="32">
                  <c:v>291.017067263797</c:v>
                </c:pt>
                <c:pt idx="33">
                  <c:v>295.1327426605962</c:v>
                </c:pt>
                <c:pt idx="34">
                  <c:v>298.95595048095595</c:v>
                </c:pt>
                <c:pt idx="35">
                  <c:v>302.3306970053613</c:v>
                </c:pt>
                <c:pt idx="36">
                  <c:v>305.11797617617674</c:v>
                </c:pt>
                <c:pt idx="37">
                  <c:v>307.2115395494109</c:v>
                </c:pt>
                <c:pt idx="38">
                  <c:v>308.54875326168553</c:v>
                </c:pt>
                <c:pt idx="39">
                  <c:v>309.11438799661266</c:v>
                </c:pt>
                <c:pt idx="40">
                  <c:v>308.9372750839444</c:v>
                </c:pt>
                <c:pt idx="41">
                  <c:v>308.08158495699166</c:v>
                </c:pt>
                <c:pt idx="42">
                  <c:v>306.6353923663877</c:v>
                </c:pt>
                <c:pt idx="43">
                  <c:v>304.6990979036942</c:v>
                </c:pt>
                <c:pt idx="44">
                  <c:v>302.37552629554756</c:v>
                </c:pt>
                <c:pt idx="45">
                  <c:v>299.76258770567273</c:v>
                </c:pt>
                <c:pt idx="46">
                  <c:v>296.9486110822618</c:v>
                </c:pt>
                <c:pt idx="47">
                  <c:v>294.0099774072398</c:v>
                </c:pt>
                <c:pt idx="48">
                  <c:v>291.0104796460151</c:v>
                </c:pt>
                <c:pt idx="49">
                  <c:v>288.00182894657144</c:v>
                </c:pt>
                <c:pt idx="50">
                  <c:v>285.0248206996867</c:v>
                </c:pt>
                <c:pt idx="51">
                  <c:v>282.110800875661</c:v>
                </c:pt>
                <c:pt idx="52">
                  <c:v>279.28319306909555</c:v>
                </c:pt>
                <c:pt idx="53">
                  <c:v>276.55894295752904</c:v>
                </c:pt>
                <c:pt idx="54">
                  <c:v>273.94980617843896</c:v>
                </c:pt>
                <c:pt idx="55">
                  <c:v>271.4634513370935</c:v>
                </c:pt>
                <c:pt idx="56">
                  <c:v>269.10437752791967</c:v>
                </c:pt>
                <c:pt idx="57">
                  <c:v>266.87466082163496</c:v>
                </c:pt>
                <c:pt idx="58">
                  <c:v>264.77455105797173</c:v>
                </c:pt>
                <c:pt idx="59">
                  <c:v>262.8029422205542</c:v>
                </c:pt>
                <c:pt idx="60">
                  <c:v>260.95773885019395</c:v>
                </c:pt>
                <c:pt idx="61">
                  <c:v>259.2361387761202</c:v>
                </c:pt>
                <c:pt idx="62">
                  <c:v>257.6348497529043</c:v>
                </c:pt>
                <c:pt idx="63">
                  <c:v>256.15025485468146</c:v>
                </c:pt>
                <c:pt idx="64">
                  <c:v>254.77853893476248</c:v>
                </c:pt>
                <c:pt idx="65">
                  <c:v>253.5157862057869</c:v>
                </c:pt>
                <c:pt idx="66">
                  <c:v>252.35805705374977</c:v>
                </c:pt>
                <c:pt idx="67">
                  <c:v>251.30145055075053</c:v>
                </c:pt>
                <c:pt idx="68">
                  <c:v>250.34215774347436</c:v>
                </c:pt>
                <c:pt idx="69">
                  <c:v>249.47650963282177</c:v>
                </c:pt>
                <c:pt idx="70">
                  <c:v>248.70102279519554</c:v>
                </c:pt>
                <c:pt idx="71">
                  <c:v>248.0124448052062</c:v>
                </c:pt>
                <c:pt idx="72">
                  <c:v>247.4078009870386</c:v>
                </c:pt>
              </c:numCache>
            </c:numRef>
          </c:yVal>
          <c:smooth val="1"/>
        </c:ser>
        <c:ser>
          <c:idx val="5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Sheet1!$D$8:$D$80</c:f>
              <c:numCache>
                <c:ptCount val="73"/>
                <c:pt idx="0">
                  <c:v>249.6989483276339</c:v>
                </c:pt>
                <c:pt idx="1">
                  <c:v>249.01641513038066</c:v>
                </c:pt>
                <c:pt idx="2">
                  <c:v>248.52169041730346</c:v>
                </c:pt>
                <c:pt idx="3">
                  <c:v>248.21637770656517</c:v>
                </c:pt>
                <c:pt idx="4">
                  <c:v>248.10272121727516</c:v>
                </c:pt>
                <c:pt idx="5">
                  <c:v>248.18369668944553</c:v>
                </c:pt>
                <c:pt idx="6">
                  <c:v>248.46311297243167</c:v>
                </c:pt>
                <c:pt idx="7">
                  <c:v>248.94572387671755</c:v>
                </c:pt>
                <c:pt idx="8">
                  <c:v>249.637349387019</c:v>
                </c:pt>
                <c:pt idx="9">
                  <c:v>250.54500470316611</c:v>
                </c:pt>
                <c:pt idx="10">
                  <c:v>251.6770345489653</c:v>
                </c:pt>
                <c:pt idx="11">
                  <c:v>253.04324855133697</c:v>
                </c:pt>
                <c:pt idx="12">
                  <c:v>254.65505094941793</c:v>
                </c:pt>
                <c:pt idx="13">
                  <c:v>256.5255540537539</c:v>
                </c:pt>
                <c:pt idx="14">
                  <c:v>258.6696592255062</c:v>
                </c:pt>
                <c:pt idx="15">
                  <c:v>261.1040810377957</c:v>
                </c:pt>
                <c:pt idx="16">
                  <c:v>263.84727895503556</c:v>
                </c:pt>
                <c:pt idx="17">
                  <c:v>266.9192455358513</c:v>
                </c:pt>
                <c:pt idx="18">
                  <c:v>270.3410802470456</c:v>
                </c:pt>
                <c:pt idx="19">
                  <c:v>274.13425355632677</c:v>
                </c:pt>
                <c:pt idx="20">
                  <c:v>278.31943866090137</c:v>
                </c:pt>
                <c:pt idx="21">
                  <c:v>282.91476253113615</c:v>
                </c:pt>
                <c:pt idx="22">
                  <c:v>287.9333133055626</c:v>
                </c:pt>
                <c:pt idx="23">
                  <c:v>293.37975397423264</c:v>
                </c:pt>
                <c:pt idx="24">
                  <c:v>299.2459577222533</c:v>
                </c:pt>
                <c:pt idx="25">
                  <c:v>305.5057298206358</c:v>
                </c:pt>
                <c:pt idx="26">
                  <c:v>312.10894349773105</c:v>
                </c:pt>
                <c:pt idx="27">
                  <c:v>318.9757987386432</c:v>
                </c:pt>
                <c:pt idx="28">
                  <c:v>325.99236486122174</c:v>
                </c:pt>
                <c:pt idx="29">
                  <c:v>333.00895600998115</c:v>
                </c:pt>
                <c:pt idx="30">
                  <c:v>339.8429922099773</c:v>
                </c:pt>
                <c:pt idx="31">
                  <c:v>346.2875731268812</c:v>
                </c:pt>
                <c:pt idx="32">
                  <c:v>352.12591244285755</c:v>
                </c:pt>
                <c:pt idx="33">
                  <c:v>357.15020723690105</c:v>
                </c:pt>
                <c:pt idx="34">
                  <c:v>361.18195046530684</c:v>
                </c:pt>
                <c:pt idx="35">
                  <c:v>364.089812776127</c:v>
                </c:pt>
                <c:pt idx="36">
                  <c:v>365.8015166103428</c:v>
                </c:pt>
                <c:pt idx="37">
                  <c:v>366.3075850014774</c:v>
                </c:pt>
                <c:pt idx="38">
                  <c:v>365.65690772903866</c:v>
                </c:pt>
                <c:pt idx="39">
                  <c:v>363.9459272744922</c:v>
                </c:pt>
                <c:pt idx="40">
                  <c:v>361.30429529563236</c:v>
                </c:pt>
                <c:pt idx="41">
                  <c:v>357.8799225725838</c:v>
                </c:pt>
                <c:pt idx="42">
                  <c:v>353.8256848651228</c:v>
                </c:pt>
                <c:pt idx="43">
                  <c:v>349.28907590897114</c:v>
                </c:pt>
                <c:pt idx="44">
                  <c:v>344.4051874400211</c:v>
                </c:pt>
                <c:pt idx="45">
                  <c:v>339.2927488535934</c:v>
                </c:pt>
                <c:pt idx="46">
                  <c:v>334.05261703349134</c:v>
                </c:pt>
                <c:pt idx="47">
                  <c:v>328.7680113566048</c:v>
                </c:pt>
                <c:pt idx="48">
                  <c:v>323.50584788633887</c:v>
                </c:pt>
                <c:pt idx="49">
                  <c:v>318.31865749208737</c:v>
                </c:pt>
                <c:pt idx="50">
                  <c:v>313.24671812546353</c:v>
                </c:pt>
                <c:pt idx="51">
                  <c:v>308.3201607046794</c:v>
                </c:pt>
                <c:pt idx="52">
                  <c:v>303.5609089382921</c:v>
                </c:pt>
                <c:pt idx="53">
                  <c:v>298.98438511416714</c:v>
                </c:pt>
                <c:pt idx="54">
                  <c:v>294.6009608136313</c:v>
                </c:pt>
                <c:pt idx="55">
                  <c:v>290.4171596774608</c:v>
                </c:pt>
                <c:pt idx="56">
                  <c:v>286.4366344080063</c:v>
                </c:pt>
                <c:pt idx="57">
                  <c:v>282.6609467140753</c:v>
                </c:pt>
                <c:pt idx="58">
                  <c:v>279.0901802565602</c:v>
                </c:pt>
                <c:pt idx="59">
                  <c:v>275.72341514182466</c:v>
                </c:pt>
                <c:pt idx="60">
                  <c:v>272.55908962833394</c:v>
                </c:pt>
                <c:pt idx="61">
                  <c:v>269.5952713655547</c:v>
                </c:pt>
                <c:pt idx="62">
                  <c:v>266.8298571809945</c:v>
                </c:pt>
                <c:pt idx="63">
                  <c:v>264.26071742272586</c:v>
                </c:pt>
                <c:pt idx="64">
                  <c:v>261.8857982444969</c:v>
                </c:pt>
                <c:pt idx="65">
                  <c:v>259.7031929917278</c:v>
                </c:pt>
                <c:pt idx="66">
                  <c:v>257.71119196640984</c:v>
                </c:pt>
                <c:pt idx="67">
                  <c:v>255.90831825690248</c:v>
                </c:pt>
                <c:pt idx="68">
                  <c:v>254.29335595485708</c:v>
                </c:pt>
                <c:pt idx="69">
                  <c:v>252.8653758964609</c:v>
                </c:pt>
                <c:pt idx="70">
                  <c:v>251.62376302406338</c:v>
                </c:pt>
                <c:pt idx="71">
                  <c:v>250.56824854716106</c:v>
                </c:pt>
                <c:pt idx="72">
                  <c:v>249.69894928076513</c:v>
                </c:pt>
              </c:numCache>
            </c:numRef>
          </c:yVal>
          <c:smooth val="1"/>
        </c:ser>
        <c:ser>
          <c:idx val="6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Sheet1!$E$8:$E$80</c:f>
              <c:numCache>
                <c:ptCount val="73"/>
                <c:pt idx="0">
                  <c:v>254.57376188827612</c:v>
                </c:pt>
                <c:pt idx="1">
                  <c:v>254.44753366026447</c:v>
                </c:pt>
                <c:pt idx="2">
                  <c:v>254.61534379072043</c:v>
                </c:pt>
                <c:pt idx="3">
                  <c:v>255.07893983898708</c:v>
                </c:pt>
                <c:pt idx="4">
                  <c:v>255.8408240267422</c:v>
                </c:pt>
                <c:pt idx="5">
                  <c:v>256.9044114740187</c:v>
                </c:pt>
                <c:pt idx="6">
                  <c:v>258.2741838599923</c:v>
                </c:pt>
                <c:pt idx="7">
                  <c:v>259.95583290966516</c:v>
                </c:pt>
                <c:pt idx="8">
                  <c:v>261.9563869343249</c:v>
                </c:pt>
                <c:pt idx="9">
                  <c:v>264.28431167185965</c:v>
                </c:pt>
                <c:pt idx="10">
                  <c:v>266.9495735974803</c:v>
                </c:pt>
                <c:pt idx="11">
                  <c:v>269.963649389002</c:v>
                </c:pt>
                <c:pt idx="12">
                  <c:v>273.33945899229235</c:v>
                </c:pt>
                <c:pt idx="13">
                  <c:v>277.09119141024667</c:v>
                </c:pt>
                <c:pt idx="14">
                  <c:v>281.233981692838</c:v>
                </c:pt>
                <c:pt idx="15">
                  <c:v>285.7833846505418</c:v>
                </c:pt>
                <c:pt idx="16">
                  <c:v>290.7545761023708</c:v>
                </c:pt>
                <c:pt idx="17">
                  <c:v>296.1611975519048</c:v>
                </c:pt>
                <c:pt idx="18">
                  <c:v>302.0137482618601</c:v>
                </c:pt>
                <c:pt idx="19">
                  <c:v>308.31742544912873</c:v>
                </c:pt>
                <c:pt idx="20">
                  <c:v>315.0693277089296</c:v>
                </c:pt>
                <c:pt idx="21">
                  <c:v>322.2549813505359</c:v>
                </c:pt>
                <c:pt idx="22">
                  <c:v>329.8442391503721</c:v>
                </c:pt>
                <c:pt idx="23">
                  <c:v>337.786749891413</c:v>
                </c:pt>
                <c:pt idx="24">
                  <c:v>346.00740966638756</c:v>
                </c:pt>
                <c:pt idx="25">
                  <c:v>354.40246584904264</c:v>
                </c:pt>
                <c:pt idx="26">
                  <c:v>362.8372009040961</c:v>
                </c:pt>
                <c:pt idx="27">
                  <c:v>371.1462833293071</c:v>
                </c:pt>
                <c:pt idx="28">
                  <c:v>379.1378148291289</c:v>
                </c:pt>
                <c:pt idx="29">
                  <c:v>386.60171572155264</c:v>
                </c:pt>
                <c:pt idx="30">
                  <c:v>393.3223431889679</c:v>
                </c:pt>
                <c:pt idx="31">
                  <c:v>399.0942427324831</c:v>
                </c:pt>
                <c:pt idx="32">
                  <c:v>403.7389646408359</c:v>
                </c:pt>
                <c:pt idx="33">
                  <c:v>407.1202890675928</c:v>
                </c:pt>
                <c:pt idx="34">
                  <c:v>409.15527575043745</c:v>
                </c:pt>
                <c:pt idx="35">
                  <c:v>409.8193375372172</c:v>
                </c:pt>
                <c:pt idx="36">
                  <c:v>409.1447982383907</c:v>
                </c:pt>
                <c:pt idx="37">
                  <c:v>407.2137182401742</c:v>
                </c:pt>
                <c:pt idx="38">
                  <c:v>404.14674860803154</c:v>
                </c:pt>
                <c:pt idx="39">
                  <c:v>400.09017940488485</c:v>
                </c:pt>
                <c:pt idx="40">
                  <c:v>395.2031915604599</c:v>
                </c:pt>
                <c:pt idx="41">
                  <c:v>389.64678972396206</c:v>
                </c:pt>
                <c:pt idx="42">
                  <c:v>383.57522827189507</c:v>
                </c:pt>
                <c:pt idx="43">
                  <c:v>377.1301414647362</c:v>
                </c:pt>
                <c:pt idx="44">
                  <c:v>370.4371585658319</c:v>
                </c:pt>
                <c:pt idx="45">
                  <c:v>363.6045471599095</c:v>
                </c:pt>
                <c:pt idx="46">
                  <c:v>356.7233504104347</c:v>
                </c:pt>
                <c:pt idx="47">
                  <c:v>349.86851326784756</c:v>
                </c:pt>
                <c:pt idx="48">
                  <c:v>343.1005776532765</c:v>
                </c:pt>
                <c:pt idx="49">
                  <c:v>336.46762938324787</c:v>
                </c:pt>
                <c:pt idx="50">
                  <c:v>330.00727688396364</c:v>
                </c:pt>
                <c:pt idx="51">
                  <c:v>323.748522464316</c:v>
                </c:pt>
                <c:pt idx="52">
                  <c:v>317.7134480225758</c:v>
                </c:pt>
                <c:pt idx="53">
                  <c:v>311.9186799710771</c:v>
                </c:pt>
                <c:pt idx="54">
                  <c:v>306.3766262231901</c:v>
                </c:pt>
                <c:pt idx="55">
                  <c:v>301.096495043564</c:v>
                </c:pt>
                <c:pt idx="56">
                  <c:v>296.0851147880354</c:v>
                </c:pt>
                <c:pt idx="57">
                  <c:v>291.34757775544426</c:v>
                </c:pt>
                <c:pt idx="58">
                  <c:v>286.8877325362173</c:v>
                </c:pt>
                <c:pt idx="59">
                  <c:v>282.7085487461327</c:v>
                </c:pt>
                <c:pt idx="60">
                  <c:v>278.81237675247314</c:v>
                </c:pt>
                <c:pt idx="61">
                  <c:v>275.20112343051477</c:v>
                </c:pt>
                <c:pt idx="62">
                  <c:v>271.87636335856337</c:v>
                </c:pt>
                <c:pt idx="63">
                  <c:v>268.8394032204706</c:v>
                </c:pt>
                <c:pt idx="64">
                  <c:v>266.09131548806346</c:v>
                </c:pt>
                <c:pt idx="65">
                  <c:v>263.63295562076127</c:v>
                </c:pt>
                <c:pt idx="66">
                  <c:v>261.46497498122545</c:v>
                </c:pt>
                <c:pt idx="67">
                  <c:v>259.5878394098358</c:v>
                </c:pt>
                <c:pt idx="68">
                  <c:v>258.00186097714794</c:v>
                </c:pt>
                <c:pt idx="69">
                  <c:v>256.7072479508346</c:v>
                </c:pt>
                <c:pt idx="70">
                  <c:v>255.7041756172347</c:v>
                </c:pt>
                <c:pt idx="71">
                  <c:v>254.99287843803216</c:v>
                </c:pt>
                <c:pt idx="72">
                  <c:v>254.57376222335284</c:v>
                </c:pt>
              </c:numCache>
            </c:numRef>
          </c:yVal>
          <c:smooth val="1"/>
        </c:ser>
        <c:ser>
          <c:idx val="0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Sheet1!$F$8:$F$80</c:f>
              <c:numCache>
                <c:ptCount val="73"/>
                <c:pt idx="0">
                  <c:v>251.8944688122604</c:v>
                </c:pt>
                <c:pt idx="1">
                  <c:v>252.9426309713466</c:v>
                </c:pt>
                <c:pt idx="2">
                  <c:v>254.37289502064087</c:v>
                </c:pt>
                <c:pt idx="3">
                  <c:v>256.1816513730426</c:v>
                </c:pt>
                <c:pt idx="4">
                  <c:v>258.3663375907358</c:v>
                </c:pt>
                <c:pt idx="5">
                  <c:v>260.92562472698614</c:v>
                </c:pt>
                <c:pt idx="6">
                  <c:v>263.85954269810264</c:v>
                </c:pt>
                <c:pt idx="7">
                  <c:v>267.16953778023924</c:v>
                </c:pt>
                <c:pt idx="8">
                  <c:v>270.8584533680094</c:v>
                </c:pt>
                <c:pt idx="9">
                  <c:v>274.93042167888825</c:v>
                </c:pt>
                <c:pt idx="10">
                  <c:v>279.3906492081674</c:v>
                </c:pt>
                <c:pt idx="11">
                  <c:v>284.2450725813669</c:v>
                </c:pt>
                <c:pt idx="12">
                  <c:v>289.4998543060807</c:v>
                </c:pt>
                <c:pt idx="13">
                  <c:v>295.16068035030673</c:v>
                </c:pt>
                <c:pt idx="14">
                  <c:v>301.2318144766471</c:v>
                </c:pt>
                <c:pt idx="15">
                  <c:v>307.71485954520057</c:v>
                </c:pt>
                <c:pt idx="16">
                  <c:v>314.6071762457612</c:v>
                </c:pt>
                <c:pt idx="17">
                  <c:v>321.89991884264515</c:v>
                </c:pt>
                <c:pt idx="18">
                  <c:v>329.575670712004</c:v>
                </c:pt>
                <c:pt idx="19">
                  <c:v>337.60570582344417</c:v>
                </c:pt>
                <c:pt idx="20">
                  <c:v>345.9469716686083</c:v>
                </c:pt>
                <c:pt idx="21">
                  <c:v>354.5389875666192</c:v>
                </c:pt>
                <c:pt idx="22">
                  <c:v>363.30097637726146</c:v>
                </c:pt>
                <c:pt idx="23">
                  <c:v>372.12968280319876</c:v>
                </c:pt>
                <c:pt idx="24">
                  <c:v>380.8984477894083</c:v>
                </c:pt>
                <c:pt idx="25">
                  <c:v>389.4581606293044</c:v>
                </c:pt>
                <c:pt idx="26">
                  <c:v>397.6406446557003</c:v>
                </c:pt>
                <c:pt idx="27">
                  <c:v>405.26480449363333</c:v>
                </c:pt>
                <c:pt idx="28">
                  <c:v>412.14546318759164</c:v>
                </c:pt>
                <c:pt idx="29">
                  <c:v>418.10429516979355</c:v>
                </c:pt>
                <c:pt idx="30">
                  <c:v>422.9817306430805</c:v>
                </c:pt>
                <c:pt idx="31">
                  <c:v>426.64832495295286</c:v>
                </c:pt>
                <c:pt idx="32">
                  <c:v>429.0139969408429</c:v>
                </c:pt>
                <c:pt idx="33">
                  <c:v>430.0338106522887</c:v>
                </c:pt>
                <c:pt idx="34">
                  <c:v>429.70955613044987</c:v>
                </c:pt>
                <c:pt idx="35">
                  <c:v>428.08712204297626</c:v>
                </c:pt>
                <c:pt idx="36">
                  <c:v>425.25034329883886</c:v>
                </c:pt>
                <c:pt idx="37">
                  <c:v>421.3124796711347</c:v>
                </c:pt>
                <c:pt idx="38">
                  <c:v>416.40665447090703</c:v>
                </c:pt>
                <c:pt idx="39">
                  <c:v>410.6764742106611</c:v>
                </c:pt>
                <c:pt idx="40">
                  <c:v>404.2677514496487</c:v>
                </c:pt>
                <c:pt idx="41">
                  <c:v>397.32187830803457</c:v>
                </c:pt>
                <c:pt idx="42">
                  <c:v>389.9710451535934</c:v>
                </c:pt>
                <c:pt idx="43">
                  <c:v>382.3352271520644</c:v>
                </c:pt>
                <c:pt idx="44">
                  <c:v>374.52069069724223</c:v>
                </c:pt>
                <c:pt idx="45">
                  <c:v>366.6196935283262</c:v>
                </c:pt>
                <c:pt idx="46">
                  <c:v>358.71104337248084</c:v>
                </c:pt>
                <c:pt idx="47">
                  <c:v>350.86121394875795</c:v>
                </c:pt>
                <c:pt idx="48">
                  <c:v>343.125771688956</c:v>
                </c:pt>
                <c:pt idx="49">
                  <c:v>335.5509256217812</c:v>
                </c:pt>
                <c:pt idx="50">
                  <c:v>328.1750670106693</c:v>
                </c:pt>
                <c:pt idx="51">
                  <c:v>321.0302100863272</c:v>
                </c:pt>
                <c:pt idx="52">
                  <c:v>314.1432795395456</c:v>
                </c:pt>
                <c:pt idx="53">
                  <c:v>307.53721527906083</c:v>
                </c:pt>
                <c:pt idx="54">
                  <c:v>301.2318821794843</c:v>
                </c:pt>
                <c:pt idx="55">
                  <c:v>295.24478425986854</c:v>
                </c:pt>
                <c:pt idx="56">
                  <c:v>289.5915909070178</c:v>
                </c:pt>
                <c:pt idx="57">
                  <c:v>284.2864889772348</c:v>
                </c:pt>
                <c:pt idx="58">
                  <c:v>279.34237996808577</c:v>
                </c:pt>
                <c:pt idx="59">
                  <c:v>274.7709464871626</c:v>
                </c:pt>
                <c:pt idx="60">
                  <c:v>270.5826169469312</c:v>
                </c:pt>
                <c:pt idx="61">
                  <c:v>266.78646130236785</c:v>
                </c:pt>
                <c:pt idx="62">
                  <c:v>263.3900529422135</c:v>
                </c:pt>
                <c:pt idx="63">
                  <c:v>260.39933172629446</c:v>
                </c:pt>
                <c:pt idx="64">
                  <c:v>257.8185000666183</c:v>
                </c:pt>
                <c:pt idx="65">
                  <c:v>255.64997782099033</c:v>
                </c:pt>
                <c:pt idx="66">
                  <c:v>253.89443316866152</c:v>
                </c:pt>
                <c:pt idx="67">
                  <c:v>252.55089668064812</c:v>
                </c:pt>
                <c:pt idx="68">
                  <c:v>251.6169558941775</c:v>
                </c:pt>
                <c:pt idx="69">
                  <c:v>251.08901921747412</c:v>
                </c:pt>
                <c:pt idx="70">
                  <c:v>250.96263192978185</c:v>
                </c:pt>
                <c:pt idx="71">
                  <c:v>251.23282384696194</c:v>
                </c:pt>
                <c:pt idx="72">
                  <c:v>251.8944677613095</c:v>
                </c:pt>
              </c:numCache>
            </c:numRef>
          </c:yVal>
          <c:smooth val="1"/>
        </c:ser>
        <c:ser>
          <c:idx val="1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Sheet1!$G$8:$G$80</c:f>
              <c:numCache>
                <c:ptCount val="73"/>
                <c:pt idx="0">
                  <c:v>231.20360423590387</c:v>
                </c:pt>
                <c:pt idx="1">
                  <c:v>234.27052471081348</c:v>
                </c:pt>
                <c:pt idx="2">
                  <c:v>237.7563894240228</c:v>
                </c:pt>
                <c:pt idx="3">
                  <c:v>241.64323563670175</c:v>
                </c:pt>
                <c:pt idx="4">
                  <c:v>245.91609160855327</c:v>
                </c:pt>
                <c:pt idx="5">
                  <c:v>250.5628392557836</c:v>
                </c:pt>
                <c:pt idx="6">
                  <c:v>255.57394903767678</c:v>
                </c:pt>
                <c:pt idx="7">
                  <c:v>260.9421046800693</c:v>
                </c:pt>
                <c:pt idx="8">
                  <c:v>266.6617245294314</c:v>
                </c:pt>
                <c:pt idx="9">
                  <c:v>272.7283764155956</c:v>
                </c:pt>
                <c:pt idx="10">
                  <c:v>279.13807437058426</c:v>
                </c:pt>
                <c:pt idx="11">
                  <c:v>285.8864388160866</c:v>
                </c:pt>
                <c:pt idx="12">
                  <c:v>292.96769746186567</c:v>
                </c:pt>
                <c:pt idx="13">
                  <c:v>300.3735030609841</c:v>
                </c:pt>
                <c:pt idx="14">
                  <c:v>308.09154772033935</c:v>
                </c:pt>
                <c:pt idx="15">
                  <c:v>316.1039635484263</c:v>
                </c:pt>
                <c:pt idx="16">
                  <c:v>324.3855183218151</c:v>
                </c:pt>
                <c:pt idx="17">
                  <c:v>332.9016449140023</c:v>
                </c:pt>
                <c:pt idx="18">
                  <c:v>341.6063861686717</c:v>
                </c:pt>
                <c:pt idx="19">
                  <c:v>350.4403926624642</c:v>
                </c:pt>
                <c:pt idx="20">
                  <c:v>359.3291760314682</c:v>
                </c:pt>
                <c:pt idx="21">
                  <c:v>368.18188688612616</c:v>
                </c:pt>
                <c:pt idx="22">
                  <c:v>376.8909393067348</c:v>
                </c:pt>
                <c:pt idx="23">
                  <c:v>385.3328231986699</c:v>
                </c:pt>
                <c:pt idx="24">
                  <c:v>393.37040839567516</c:v>
                </c:pt>
                <c:pt idx="25">
                  <c:v>400.85693117522544</c:v>
                </c:pt>
                <c:pt idx="26">
                  <c:v>407.6416587945911</c:v>
                </c:pt>
                <c:pt idx="27">
                  <c:v>413.5769672034891</c:v>
                </c:pt>
                <c:pt idx="28">
                  <c:v>418.526284565041</c:v>
                </c:pt>
                <c:pt idx="29">
                  <c:v>422.3721136185776</c:v>
                </c:pt>
                <c:pt idx="30">
                  <c:v>425.02321921625634</c:v>
                </c:pt>
                <c:pt idx="31">
                  <c:v>426.42010436053147</c:v>
                </c:pt>
                <c:pt idx="32">
                  <c:v>426.5381084875063</c:v>
                </c:pt>
                <c:pt idx="33">
                  <c:v>425.38780561032695</c:v>
                </c:pt>
                <c:pt idx="34">
                  <c:v>423.0127781404108</c:v>
                </c:pt>
                <c:pt idx="35">
                  <c:v>419.4852026549945</c:v>
                </c:pt>
                <c:pt idx="36">
                  <c:v>414.8999317178881</c:v>
                </c:pt>
                <c:pt idx="37">
                  <c:v>409.3678545815811</c:v>
                </c:pt>
                <c:pt idx="38">
                  <c:v>403.00927565949456</c:v>
                </c:pt>
                <c:pt idx="39">
                  <c:v>395.9479017875358</c:v>
                </c:pt>
                <c:pt idx="40">
                  <c:v>388.3058300601068</c:v>
                </c:pt>
                <c:pt idx="41">
                  <c:v>380.19972634745903</c:v>
                </c:pt>
                <c:pt idx="42">
                  <c:v>371.7382148547434</c:v>
                </c:pt>
                <c:pt idx="43">
                  <c:v>363.02037799591227</c:v>
                </c:pt>
                <c:pt idx="44">
                  <c:v>354.13519518718226</c:v>
                </c:pt>
                <c:pt idx="45">
                  <c:v>345.1617210414075</c:v>
                </c:pt>
                <c:pt idx="46">
                  <c:v>336.1698057388734</c:v>
                </c:pt>
                <c:pt idx="47">
                  <c:v>327.2211806736122</c:v>
                </c:pt>
                <c:pt idx="48">
                  <c:v>318.37076043988645</c:v>
                </c:pt>
                <c:pt idx="49">
                  <c:v>309.66804028183464</c:v>
                </c:pt>
                <c:pt idx="50">
                  <c:v>301.15849152594717</c:v>
                </c:pt>
                <c:pt idx="51">
                  <c:v>292.88487387910425</c:v>
                </c:pt>
                <c:pt idx="52">
                  <c:v>284.88839239879695</c:v>
                </c:pt>
                <c:pt idx="53">
                  <c:v>277.209629761873</c:v>
                </c:pt>
                <c:pt idx="54">
                  <c:v>269.88918423642735</c:v>
                </c:pt>
                <c:pt idx="55">
                  <c:v>262.96794532919256</c:v>
                </c:pt>
                <c:pt idx="56">
                  <c:v>256.4869487750358</c:v>
                </c:pt>
                <c:pt idx="57">
                  <c:v>250.48677713222477</c:v>
                </c:pt>
                <c:pt idx="58">
                  <c:v>245.0065166627417</c:v>
                </c:pt>
                <c:pt idx="59">
                  <c:v>240.08234504866982</c:v>
                </c:pt>
                <c:pt idx="60">
                  <c:v>235.74589885692367</c:v>
                </c:pt>
                <c:pt idx="61">
                  <c:v>232.02263610433852</c:v>
                </c:pt>
                <c:pt idx="62">
                  <c:v>228.93044406932884</c:v>
                </c:pt>
                <c:pt idx="63">
                  <c:v>226.47872599754263</c:v>
                </c:pt>
                <c:pt idx="64">
                  <c:v>224.6681278537617</c:v>
                </c:pt>
                <c:pt idx="65">
                  <c:v>223.49095363015783</c:v>
                </c:pt>
                <c:pt idx="66">
                  <c:v>222.9321966844724</c:v>
                </c:pt>
                <c:pt idx="67">
                  <c:v>222.97101938310436</c:v>
                </c:pt>
                <c:pt idx="68">
                  <c:v>223.58246624334396</c:v>
                </c:pt>
                <c:pt idx="69">
                  <c:v>224.73919996564234</c:v>
                </c:pt>
                <c:pt idx="70">
                  <c:v>226.41309207129814</c:v>
                </c:pt>
                <c:pt idx="71">
                  <c:v>228.57655988705608</c:v>
                </c:pt>
                <c:pt idx="72">
                  <c:v>231.20360073469664</c:v>
                </c:pt>
              </c:numCache>
            </c:numRef>
          </c:yVal>
          <c:smooth val="1"/>
        </c:ser>
        <c:axId val="24830167"/>
        <c:axId val="22144912"/>
      </c:scatterChart>
      <c:valAx>
        <c:axId val="24830167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Tur"/>
                    <a:ea typeface="Times New Roman Tur"/>
                    <a:cs typeface="Times New Roman Tur"/>
                  </a:rPr>
                  <a:t>Krank Açısı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144912"/>
        <c:crosses val="autoZero"/>
        <c:crossBetween val="midCat"/>
        <c:dispUnits/>
        <c:majorUnit val="30"/>
      </c:valAx>
      <c:valAx>
        <c:axId val="22144912"/>
        <c:scaling>
          <c:orientation val="minMax"/>
          <c:max val="44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Tur"/>
                    <a:ea typeface="Times New Roman Tur"/>
                    <a:cs typeface="Times New Roman Tur"/>
                  </a:rPr>
                  <a:t>S</a:t>
                </a:r>
                <a:r>
                  <a:rPr lang="en-US" cap="none" sz="1200" b="1" i="0" u="none" baseline="-25000">
                    <a:latin typeface="Times New Roman Tur"/>
                    <a:ea typeface="Times New Roman Tur"/>
                    <a:cs typeface="Times New Roman Tur"/>
                  </a:rPr>
                  <a:t>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30167"/>
        <c:crosses val="autoZero"/>
        <c:crossBetween val="midCat"/>
        <c:dispUnits/>
        <c:majorUnit val="2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 Tur"/>
          <a:ea typeface="Times New Roman Tur"/>
          <a:cs typeface="Times New Roman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16</xdr:row>
      <xdr:rowOff>38100</xdr:rowOff>
    </xdr:from>
    <xdr:to>
      <xdr:col>15</xdr:col>
      <xdr:colOff>581025</xdr:colOff>
      <xdr:row>30</xdr:row>
      <xdr:rowOff>114300</xdr:rowOff>
    </xdr:to>
    <xdr:graphicFrame>
      <xdr:nvGraphicFramePr>
        <xdr:cNvPr id="1" name="Chart 2"/>
        <xdr:cNvGraphicFramePr/>
      </xdr:nvGraphicFramePr>
      <xdr:xfrm>
        <a:off x="6972300" y="3095625"/>
        <a:ext cx="6981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</xdr:colOff>
      <xdr:row>2</xdr:row>
      <xdr:rowOff>0</xdr:rowOff>
    </xdr:from>
    <xdr:ext cx="7229475" cy="2971800"/>
    <xdr:graphicFrame>
      <xdr:nvGraphicFramePr>
        <xdr:cNvPr id="1" name="Chart 1"/>
        <xdr:cNvGraphicFramePr/>
      </xdr:nvGraphicFramePr>
      <xdr:xfrm>
        <a:off x="7248525" y="390525"/>
        <a:ext cx="72294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0"/>
  <sheetViews>
    <sheetView tabSelected="1" workbookViewId="0" topLeftCell="A1">
      <selection activeCell="H80" sqref="H80"/>
    </sheetView>
  </sheetViews>
  <sheetFormatPr defaultColWidth="8.796875" defaultRowHeight="14.25"/>
  <cols>
    <col min="2" max="2" width="10.09765625" style="0" bestFit="1" customWidth="1"/>
    <col min="4" max="4" width="9.09765625" style="2" customWidth="1"/>
    <col min="6" max="6" width="9.3984375" style="0" bestFit="1" customWidth="1"/>
    <col min="10" max="11" width="10.09765625" style="0" bestFit="1" customWidth="1"/>
    <col min="13" max="13" width="12.3984375" style="0" bestFit="1" customWidth="1"/>
  </cols>
  <sheetData>
    <row r="1" spans="1:2" ht="15">
      <c r="A1" t="s">
        <v>0</v>
      </c>
      <c r="B1">
        <v>55</v>
      </c>
    </row>
    <row r="2" spans="1:2" ht="15">
      <c r="A2" t="s">
        <v>1</v>
      </c>
      <c r="B2">
        <v>240</v>
      </c>
    </row>
    <row r="3" spans="1:2" ht="15">
      <c r="A3" t="s">
        <v>2</v>
      </c>
      <c r="B3">
        <v>165</v>
      </c>
    </row>
    <row r="4" spans="1:2" ht="15">
      <c r="A4" t="s">
        <v>3</v>
      </c>
      <c r="B4">
        <v>185</v>
      </c>
    </row>
    <row r="5" spans="1:6" ht="15">
      <c r="A5" t="s">
        <v>4</v>
      </c>
      <c r="B5">
        <v>70</v>
      </c>
      <c r="F5">
        <f>AyarlýPompa(Krank,Biyel,AraKol,SabitU_Y,ÇıkışKolu,B$7,$A8)</f>
        <v>252.0936643793811</v>
      </c>
    </row>
    <row r="7" spans="1:7" ht="16.5">
      <c r="A7" s="1" t="s">
        <v>5</v>
      </c>
      <c r="B7">
        <v>20</v>
      </c>
      <c r="C7">
        <v>50</v>
      </c>
      <c r="D7" s="3">
        <v>100</v>
      </c>
      <c r="E7">
        <v>150</v>
      </c>
      <c r="F7">
        <v>200</v>
      </c>
      <c r="G7">
        <v>250</v>
      </c>
    </row>
    <row r="8" spans="1:7" ht="15">
      <c r="A8">
        <v>0</v>
      </c>
      <c r="B8">
        <f>AyarlýPompa(Krank,Biyel,AraKol,SabitU_Y,ÇıkışKolu,B$7,$A8)</f>
        <v>252.0936643793811</v>
      </c>
      <c r="C8">
        <f aca="true" t="shared" si="0" ref="C8:G23">AyarlýPompa(Krank,Biyel,AraKol,SabitU_Y,ÇıkışKolu,C$7,$A8)</f>
        <v>247.40780029484554</v>
      </c>
      <c r="D8">
        <f t="shared" si="0"/>
        <v>249.6989483276339</v>
      </c>
      <c r="E8">
        <f t="shared" si="0"/>
        <v>254.57376188827612</v>
      </c>
      <c r="F8">
        <f t="shared" si="0"/>
        <v>251.8944688122604</v>
      </c>
      <c r="G8">
        <f t="shared" si="0"/>
        <v>231.20360423590387</v>
      </c>
    </row>
    <row r="9" spans="1:7" ht="15">
      <c r="A9">
        <v>5</v>
      </c>
      <c r="B9">
        <f aca="true" t="shared" si="1" ref="B9:G40">AyarlýPompa(Krank,Biyel,AraKol,SabitU_Y,ÇıkışKolu,B$7,$A9)</f>
        <v>252.0820646410242</v>
      </c>
      <c r="C9">
        <f t="shared" si="0"/>
        <v>246.8844429422959</v>
      </c>
      <c r="D9">
        <f t="shared" si="0"/>
        <v>249.01641513038066</v>
      </c>
      <c r="E9">
        <f t="shared" si="0"/>
        <v>254.44753366026447</v>
      </c>
      <c r="F9">
        <f t="shared" si="0"/>
        <v>252.9426309713466</v>
      </c>
      <c r="G9">
        <f t="shared" si="0"/>
        <v>234.27052471081348</v>
      </c>
    </row>
    <row r="10" spans="1:7" ht="15">
      <c r="A10">
        <v>10</v>
      </c>
      <c r="B10">
        <f t="shared" si="1"/>
        <v>252.08974968985203</v>
      </c>
      <c r="C10">
        <f t="shared" si="0"/>
        <v>246.44010320690342</v>
      </c>
      <c r="D10">
        <f t="shared" si="0"/>
        <v>248.52169041730346</v>
      </c>
      <c r="E10">
        <f t="shared" si="0"/>
        <v>254.61534379072043</v>
      </c>
      <c r="F10">
        <f t="shared" si="0"/>
        <v>254.37289502064087</v>
      </c>
      <c r="G10">
        <f t="shared" si="0"/>
        <v>237.7563894240228</v>
      </c>
    </row>
    <row r="11" spans="1:7" ht="15">
      <c r="A11">
        <v>15</v>
      </c>
      <c r="B11">
        <f t="shared" si="1"/>
        <v>252.1110251721317</v>
      </c>
      <c r="C11">
        <f t="shared" si="0"/>
        <v>246.07294712232246</v>
      </c>
      <c r="D11">
        <f t="shared" si="0"/>
        <v>248.21637770656517</v>
      </c>
      <c r="E11">
        <f t="shared" si="0"/>
        <v>255.07893983898708</v>
      </c>
      <c r="F11">
        <f t="shared" si="0"/>
        <v>256.1816513730426</v>
      </c>
      <c r="G11">
        <f t="shared" si="0"/>
        <v>241.64323563670175</v>
      </c>
    </row>
    <row r="12" spans="1:7" ht="15">
      <c r="A12">
        <v>20</v>
      </c>
      <c r="B12">
        <f t="shared" si="1"/>
        <v>252.14053339330422</v>
      </c>
      <c r="C12">
        <f t="shared" si="0"/>
        <v>245.78163513434555</v>
      </c>
      <c r="D12">
        <f t="shared" si="0"/>
        <v>248.10272121727516</v>
      </c>
      <c r="E12">
        <f t="shared" si="0"/>
        <v>255.8408240267422</v>
      </c>
      <c r="F12">
        <f t="shared" si="0"/>
        <v>258.3663375907358</v>
      </c>
      <c r="G12">
        <f t="shared" si="0"/>
        <v>245.91609160855327</v>
      </c>
    </row>
    <row r="13" spans="1:7" ht="15">
      <c r="A13">
        <v>25</v>
      </c>
      <c r="B13">
        <f t="shared" si="1"/>
        <v>252.1733524022626</v>
      </c>
      <c r="C13">
        <f t="shared" si="0"/>
        <v>245.56538600565804</v>
      </c>
      <c r="D13">
        <f t="shared" si="0"/>
        <v>248.18369668944553</v>
      </c>
      <c r="E13">
        <f t="shared" si="0"/>
        <v>256.9044114740187</v>
      </c>
      <c r="F13">
        <f t="shared" si="0"/>
        <v>260.92562472698614</v>
      </c>
      <c r="G13">
        <f t="shared" si="0"/>
        <v>250.5628392557836</v>
      </c>
    </row>
    <row r="14" spans="1:7" ht="15">
      <c r="A14">
        <v>30</v>
      </c>
      <c r="B14">
        <f t="shared" si="1"/>
        <v>252.20509795364484</v>
      </c>
      <c r="C14">
        <f t="shared" si="0"/>
        <v>245.42404543452807</v>
      </c>
      <c r="D14">
        <f t="shared" si="0"/>
        <v>248.46311297243167</v>
      </c>
      <c r="E14">
        <f t="shared" si="0"/>
        <v>258.2741838599923</v>
      </c>
      <c r="F14">
        <f t="shared" si="0"/>
        <v>263.85954269810264</v>
      </c>
      <c r="G14">
        <f t="shared" si="0"/>
        <v>255.57394903767678</v>
      </c>
    </row>
    <row r="15" spans="1:7" ht="15">
      <c r="A15">
        <v>35</v>
      </c>
      <c r="B15">
        <f t="shared" si="1"/>
        <v>252.2320272204275</v>
      </c>
      <c r="C15">
        <f t="shared" si="0"/>
        <v>245.35815995661852</v>
      </c>
      <c r="D15">
        <f t="shared" si="0"/>
        <v>248.94572387671755</v>
      </c>
      <c r="E15">
        <f t="shared" si="0"/>
        <v>259.95583290966516</v>
      </c>
      <c r="F15">
        <f t="shared" si="0"/>
        <v>267.16953778023924</v>
      </c>
      <c r="G15">
        <f t="shared" si="0"/>
        <v>260.9421046800693</v>
      </c>
    </row>
    <row r="16" spans="1:7" ht="15">
      <c r="A16">
        <v>40</v>
      </c>
      <c r="B16">
        <f t="shared" si="1"/>
        <v>252.25114335502195</v>
      </c>
      <c r="C16">
        <f t="shared" si="0"/>
        <v>245.36905685011757</v>
      </c>
      <c r="D16">
        <f t="shared" si="0"/>
        <v>249.637349387019</v>
      </c>
      <c r="E16">
        <f t="shared" si="0"/>
        <v>261.9563869343249</v>
      </c>
      <c r="F16">
        <f t="shared" si="0"/>
        <v>270.8584533680094</v>
      </c>
      <c r="G16">
        <f t="shared" si="0"/>
        <v>266.6617245294314</v>
      </c>
    </row>
    <row r="17" spans="1:7" ht="15">
      <c r="A17">
        <v>45</v>
      </c>
      <c r="B17">
        <f t="shared" si="1"/>
        <v>252.2603003180749</v>
      </c>
      <c r="C17">
        <f t="shared" si="0"/>
        <v>245.45893089973362</v>
      </c>
      <c r="D17">
        <f t="shared" si="0"/>
        <v>250.54500470316611</v>
      </c>
      <c r="E17">
        <f t="shared" si="0"/>
        <v>264.28431167185965</v>
      </c>
      <c r="F17">
        <f t="shared" si="0"/>
        <v>274.93042167888825</v>
      </c>
      <c r="G17">
        <f t="shared" si="0"/>
        <v>272.7283764155956</v>
      </c>
    </row>
    <row r="18" spans="1:7" ht="15">
      <c r="A18">
        <v>50</v>
      </c>
      <c r="B18">
        <f t="shared" si="1"/>
        <v>252.25830777119302</v>
      </c>
      <c r="C18">
        <f t="shared" si="0"/>
        <v>245.63093894699318</v>
      </c>
      <c r="D18">
        <f t="shared" si="0"/>
        <v>251.6770345489653</v>
      </c>
      <c r="E18">
        <f t="shared" si="0"/>
        <v>266.9495735974803</v>
      </c>
      <c r="F18">
        <f t="shared" si="0"/>
        <v>279.3906492081674</v>
      </c>
      <c r="G18">
        <f t="shared" si="0"/>
        <v>279.13807437058426</v>
      </c>
    </row>
    <row r="19" spans="1:7" ht="15">
      <c r="A19">
        <v>55</v>
      </c>
      <c r="B19">
        <f t="shared" si="1"/>
        <v>252.2450362161989</v>
      </c>
      <c r="C19">
        <f t="shared" si="0"/>
        <v>245.88930310008385</v>
      </c>
      <c r="D19">
        <f t="shared" si="0"/>
        <v>253.04324855133697</v>
      </c>
      <c r="E19">
        <f t="shared" si="0"/>
        <v>269.963649389002</v>
      </c>
      <c r="F19">
        <f t="shared" si="0"/>
        <v>284.2450725813669</v>
      </c>
      <c r="G19">
        <f t="shared" si="0"/>
        <v>285.8864388160866</v>
      </c>
    </row>
    <row r="20" spans="1:10" ht="15">
      <c r="A20">
        <v>60</v>
      </c>
      <c r="B20">
        <f t="shared" si="1"/>
        <v>252.22152290480653</v>
      </c>
      <c r="C20">
        <f t="shared" si="0"/>
        <v>246.23942321037683</v>
      </c>
      <c r="D20">
        <f t="shared" si="0"/>
        <v>254.65505094941793</v>
      </c>
      <c r="E20">
        <f t="shared" si="0"/>
        <v>273.33945899229235</v>
      </c>
      <c r="F20">
        <f t="shared" si="0"/>
        <v>289.4998543060807</v>
      </c>
      <c r="G20">
        <f t="shared" si="0"/>
        <v>292.96769746186567</v>
      </c>
      <c r="J20" s="21"/>
    </row>
    <row r="21" spans="1:7" ht="15">
      <c r="A21">
        <v>65</v>
      </c>
      <c r="B21">
        <f t="shared" si="1"/>
        <v>252.19007927405144</v>
      </c>
      <c r="C21">
        <f t="shared" si="0"/>
        <v>246.68799862304442</v>
      </c>
      <c r="D21">
        <f t="shared" si="0"/>
        <v>256.5255540537539</v>
      </c>
      <c r="E21">
        <f t="shared" si="0"/>
        <v>277.09119141024667</v>
      </c>
      <c r="F21">
        <f t="shared" si="0"/>
        <v>295.16068035030673</v>
      </c>
      <c r="G21">
        <f t="shared" si="0"/>
        <v>300.3735030609841</v>
      </c>
    </row>
    <row r="22" spans="1:10" ht="15">
      <c r="A22">
        <v>70</v>
      </c>
      <c r="B22">
        <f t="shared" si="1"/>
        <v>252.15440070393228</v>
      </c>
      <c r="C22">
        <f t="shared" si="0"/>
        <v>247.24315810009085</v>
      </c>
      <c r="D22">
        <f t="shared" si="0"/>
        <v>258.6696592255062</v>
      </c>
      <c r="E22">
        <f t="shared" si="0"/>
        <v>281.233981692838</v>
      </c>
      <c r="F22">
        <f t="shared" si="0"/>
        <v>301.2318144766471</v>
      </c>
      <c r="G22">
        <f t="shared" si="0"/>
        <v>308.09154772033935</v>
      </c>
      <c r="J22" t="e">
        <f>AyarliPompa(Krank,Biyel,AraKol,SabitU_Y,ÇıkışKolu,B7,A20)</f>
        <v>#NAME?</v>
      </c>
    </row>
    <row r="23" spans="1:7" ht="15">
      <c r="A23">
        <v>75</v>
      </c>
      <c r="B23">
        <f t="shared" si="1"/>
        <v>252.11967913859337</v>
      </c>
      <c r="C23">
        <f t="shared" si="0"/>
        <v>247.91459494090182</v>
      </c>
      <c r="D23">
        <f t="shared" si="0"/>
        <v>261.1040810377957</v>
      </c>
      <c r="E23">
        <f t="shared" si="0"/>
        <v>285.7833846505418</v>
      </c>
      <c r="F23">
        <f t="shared" si="0"/>
        <v>307.71485954520057</v>
      </c>
      <c r="G23">
        <f t="shared" si="0"/>
        <v>316.1039635484263</v>
      </c>
    </row>
    <row r="24" spans="1:7" ht="15">
      <c r="A24">
        <v>80</v>
      </c>
      <c r="B24">
        <f t="shared" si="1"/>
        <v>252.09271841493413</v>
      </c>
      <c r="C24">
        <f t="shared" si="1"/>
        <v>248.71370132229978</v>
      </c>
      <c r="D24">
        <f t="shared" si="1"/>
        <v>263.84727895503556</v>
      </c>
      <c r="E24">
        <f t="shared" si="1"/>
        <v>290.7545761023708</v>
      </c>
      <c r="F24">
        <f t="shared" si="1"/>
        <v>314.6071762457612</v>
      </c>
      <c r="G24">
        <f t="shared" si="1"/>
        <v>324.3855183218151</v>
      </c>
    </row>
    <row r="25" spans="1:7" ht="15">
      <c r="A25">
        <v>85</v>
      </c>
      <c r="B25">
        <f t="shared" si="1"/>
        <v>252.082050795737</v>
      </c>
      <c r="C25">
        <f t="shared" si="1"/>
        <v>249.65369123250377</v>
      </c>
      <c r="D25">
        <f t="shared" si="1"/>
        <v>266.9192455358513</v>
      </c>
      <c r="E25">
        <f t="shared" si="1"/>
        <v>296.1611975519048</v>
      </c>
      <c r="F25">
        <f t="shared" si="1"/>
        <v>321.89991884264515</v>
      </c>
      <c r="G25">
        <f t="shared" si="1"/>
        <v>332.9016449140023</v>
      </c>
    </row>
    <row r="26" spans="1:13" ht="15">
      <c r="A26">
        <v>90</v>
      </c>
      <c r="B26">
        <f t="shared" si="1"/>
        <v>252.0980509130957</v>
      </c>
      <c r="C26">
        <f t="shared" si="1"/>
        <v>250.7496943813411</v>
      </c>
      <c r="D26">
        <f t="shared" si="1"/>
        <v>270.3410802470456</v>
      </c>
      <c r="E26">
        <f t="shared" si="1"/>
        <v>302.0137482618601</v>
      </c>
      <c r="F26">
        <f t="shared" si="1"/>
        <v>329.575670712004</v>
      </c>
      <c r="G26">
        <f t="shared" si="1"/>
        <v>341.6063861686717</v>
      </c>
      <c r="J26" s="22"/>
      <c r="K26" s="22"/>
      <c r="L26" s="22"/>
      <c r="M26" s="22"/>
    </row>
    <row r="27" spans="1:13" ht="15">
      <c r="A27">
        <v>95</v>
      </c>
      <c r="B27">
        <f t="shared" si="1"/>
        <v>252.15303967668459</v>
      </c>
      <c r="C27">
        <f t="shared" si="1"/>
        <v>252.01879322927672</v>
      </c>
      <c r="D27">
        <f t="shared" si="1"/>
        <v>274.13425355632677</v>
      </c>
      <c r="E27">
        <f t="shared" si="1"/>
        <v>308.31742544912873</v>
      </c>
      <c r="F27">
        <f t="shared" si="1"/>
        <v>337.60570582344417</v>
      </c>
      <c r="G27">
        <f t="shared" si="1"/>
        <v>350.4403926624642</v>
      </c>
      <c r="J27" s="22"/>
      <c r="K27" s="22"/>
      <c r="L27" s="22"/>
      <c r="M27" s="22"/>
    </row>
    <row r="28" spans="1:13" ht="15">
      <c r="A28">
        <v>100</v>
      </c>
      <c r="B28">
        <f t="shared" si="1"/>
        <v>252.26136512335862</v>
      </c>
      <c r="C28">
        <f t="shared" si="1"/>
        <v>253.47996072397274</v>
      </c>
      <c r="D28">
        <f t="shared" si="1"/>
        <v>278.31943866090137</v>
      </c>
      <c r="E28">
        <f t="shared" si="1"/>
        <v>315.0693277089296</v>
      </c>
      <c r="F28">
        <f t="shared" si="1"/>
        <v>345.9469716686083</v>
      </c>
      <c r="G28">
        <f t="shared" si="1"/>
        <v>359.3291760314682</v>
      </c>
      <c r="M28" s="22"/>
    </row>
    <row r="29" spans="1:7" ht="15">
      <c r="A29">
        <v>105</v>
      </c>
      <c r="B29">
        <f t="shared" si="1"/>
        <v>252.43943894671648</v>
      </c>
      <c r="C29">
        <f t="shared" si="1"/>
        <v>255.1538364116473</v>
      </c>
      <c r="D29">
        <f t="shared" si="1"/>
        <v>282.91476253113615</v>
      </c>
      <c r="E29">
        <f t="shared" si="1"/>
        <v>322.2549813505359</v>
      </c>
      <c r="F29">
        <f t="shared" si="1"/>
        <v>354.5389875666192</v>
      </c>
      <c r="G29">
        <f t="shared" si="1"/>
        <v>368.18188688612616</v>
      </c>
    </row>
    <row r="30" spans="1:7" ht="15">
      <c r="A30">
        <v>110</v>
      </c>
      <c r="B30">
        <f t="shared" si="1"/>
        <v>252.70569568498513</v>
      </c>
      <c r="C30">
        <f t="shared" si="1"/>
        <v>257.062252710722</v>
      </c>
      <c r="D30">
        <f t="shared" si="1"/>
        <v>287.9333133055626</v>
      </c>
      <c r="E30">
        <f t="shared" si="1"/>
        <v>329.8442391503721</v>
      </c>
      <c r="F30">
        <f t="shared" si="1"/>
        <v>363.30097637726146</v>
      </c>
      <c r="G30">
        <f t="shared" si="1"/>
        <v>376.8909393067348</v>
      </c>
    </row>
    <row r="31" spans="1:7" ht="15">
      <c r="A31">
        <v>115</v>
      </c>
      <c r="B31">
        <f t="shared" si="1"/>
        <v>253.08042542735805</v>
      </c>
      <c r="C31">
        <f t="shared" si="1"/>
        <v>259.2273921108708</v>
      </c>
      <c r="D31">
        <f t="shared" si="1"/>
        <v>293.37975397423264</v>
      </c>
      <c r="E31">
        <f t="shared" si="1"/>
        <v>337.786749891413</v>
      </c>
      <c r="F31">
        <f t="shared" si="1"/>
        <v>372.12968280319876</v>
      </c>
      <c r="G31">
        <f t="shared" si="1"/>
        <v>385.3328231986699</v>
      </c>
    </row>
    <row r="32" spans="1:7" ht="15">
      <c r="A32">
        <v>120</v>
      </c>
      <c r="B32">
        <f t="shared" si="1"/>
        <v>253.58541001448415</v>
      </c>
      <c r="C32">
        <f t="shared" si="1"/>
        <v>261.6704238241057</v>
      </c>
      <c r="D32">
        <f t="shared" si="1"/>
        <v>299.2459577222533</v>
      </c>
      <c r="E32">
        <f t="shared" si="1"/>
        <v>346.00740966638756</v>
      </c>
      <c r="F32">
        <f t="shared" si="1"/>
        <v>380.8984477894083</v>
      </c>
      <c r="G32">
        <f t="shared" si="1"/>
        <v>393.37040839567516</v>
      </c>
    </row>
    <row r="33" spans="1:7" ht="15">
      <c r="A33">
        <v>125</v>
      </c>
      <c r="B33">
        <f t="shared" si="1"/>
        <v>254.24326791415265</v>
      </c>
      <c r="C33">
        <f t="shared" si="1"/>
        <v>264.4094447201863</v>
      </c>
      <c r="D33">
        <f t="shared" si="1"/>
        <v>305.5057298206358</v>
      </c>
      <c r="E33">
        <f t="shared" si="1"/>
        <v>354.40246584904264</v>
      </c>
      <c r="F33">
        <f t="shared" si="1"/>
        <v>389.4581606293044</v>
      </c>
      <c r="G33">
        <f t="shared" si="1"/>
        <v>400.85693117522544</v>
      </c>
    </row>
    <row r="34" spans="1:7" ht="15">
      <c r="A34">
        <v>130</v>
      </c>
      <c r="B34">
        <f t="shared" si="1"/>
        <v>255.07638788526918</v>
      </c>
      <c r="C34">
        <f t="shared" si="1"/>
        <v>267.456553268885</v>
      </c>
      <c r="D34">
        <f t="shared" si="1"/>
        <v>312.10894349773105</v>
      </c>
      <c r="E34">
        <f t="shared" si="1"/>
        <v>362.8372009040961</v>
      </c>
      <c r="F34">
        <f t="shared" si="1"/>
        <v>397.6406446557003</v>
      </c>
      <c r="G34">
        <f t="shared" si="1"/>
        <v>407.6416587945911</v>
      </c>
    </row>
    <row r="35" spans="1:7" ht="15">
      <c r="A35">
        <v>135</v>
      </c>
      <c r="B35">
        <f t="shared" si="1"/>
        <v>256.1053149761293</v>
      </c>
      <c r="C35">
        <f t="shared" si="1"/>
        <v>270.81394779374017</v>
      </c>
      <c r="D35">
        <f t="shared" si="1"/>
        <v>318.9757987386432</v>
      </c>
      <c r="E35">
        <f t="shared" si="1"/>
        <v>371.1462833293071</v>
      </c>
      <c r="F35">
        <f t="shared" si="1"/>
        <v>405.26480449363333</v>
      </c>
      <c r="G35">
        <f t="shared" si="1"/>
        <v>413.5769672034891</v>
      </c>
    </row>
    <row r="36" spans="1:7" ht="15">
      <c r="A36">
        <v>140</v>
      </c>
      <c r="B36">
        <f t="shared" si="1"/>
        <v>257.3464611406899</v>
      </c>
      <c r="C36">
        <f t="shared" si="1"/>
        <v>274.46910305242193</v>
      </c>
      <c r="D36">
        <f t="shared" si="1"/>
        <v>325.99236486122174</v>
      </c>
      <c r="E36">
        <f t="shared" si="1"/>
        <v>379.1378148291289</v>
      </c>
      <c r="F36">
        <f t="shared" si="1"/>
        <v>412.14546318759164</v>
      </c>
      <c r="G36">
        <f t="shared" si="1"/>
        <v>418.526284565041</v>
      </c>
    </row>
    <row r="37" spans="1:7" ht="15">
      <c r="A37">
        <v>145</v>
      </c>
      <c r="B37">
        <f t="shared" si="1"/>
        <v>258.8090735231071</v>
      </c>
      <c r="C37">
        <f t="shared" si="1"/>
        <v>278.3893807036486</v>
      </c>
      <c r="D37">
        <f t="shared" si="1"/>
        <v>333.00895600998115</v>
      </c>
      <c r="E37">
        <f t="shared" si="1"/>
        <v>386.60171572155264</v>
      </c>
      <c r="F37">
        <f t="shared" si="1"/>
        <v>418.10429516979355</v>
      </c>
      <c r="G37">
        <f t="shared" si="1"/>
        <v>422.3721136185776</v>
      </c>
    </row>
    <row r="38" spans="1:7" ht="15">
      <c r="A38">
        <v>150</v>
      </c>
      <c r="B38">
        <f t="shared" si="1"/>
        <v>260.4915399803953</v>
      </c>
      <c r="C38">
        <f t="shared" si="1"/>
        <v>282.51687377752273</v>
      </c>
      <c r="D38">
        <f t="shared" si="1"/>
        <v>339.8429922099773</v>
      </c>
      <c r="E38">
        <f t="shared" si="1"/>
        <v>393.3223431889679</v>
      </c>
      <c r="F38">
        <f t="shared" si="1"/>
        <v>422.9817306430805</v>
      </c>
      <c r="G38">
        <f t="shared" si="1"/>
        <v>425.02321921625634</v>
      </c>
    </row>
    <row r="39" spans="1:7" ht="15">
      <c r="A39">
        <v>155</v>
      </c>
      <c r="B39">
        <f t="shared" si="1"/>
        <v>262.3773703569977</v>
      </c>
      <c r="C39">
        <f t="shared" si="1"/>
        <v>286.7647929681497</v>
      </c>
      <c r="D39">
        <f t="shared" si="1"/>
        <v>346.2875731268812</v>
      </c>
      <c r="E39">
        <f t="shared" si="1"/>
        <v>399.0942427324831</v>
      </c>
      <c r="F39">
        <f t="shared" si="1"/>
        <v>426.64832495295286</v>
      </c>
      <c r="G39">
        <f t="shared" si="1"/>
        <v>426.42010436053147</v>
      </c>
    </row>
    <row r="40" spans="1:7" ht="15">
      <c r="A40">
        <v>160</v>
      </c>
      <c r="B40">
        <f t="shared" si="1"/>
        <v>264.43155224848385</v>
      </c>
      <c r="C40">
        <f t="shared" si="1"/>
        <v>291.017067263797</v>
      </c>
      <c r="D40">
        <f t="shared" si="1"/>
        <v>352.12591244285755</v>
      </c>
      <c r="E40">
        <f t="shared" si="1"/>
        <v>403.7389646408359</v>
      </c>
      <c r="F40">
        <f t="shared" si="1"/>
        <v>429.0139969408429</v>
      </c>
      <c r="G40">
        <f t="shared" si="1"/>
        <v>426.5381084875063</v>
      </c>
    </row>
    <row r="41" spans="1:7" ht="15">
      <c r="A41">
        <v>165</v>
      </c>
      <c r="B41">
        <f aca="true" t="shared" si="2" ref="B41:G79">AyarlýPompa(Krank,Biyel,AraKol,SabitU_Y,ÇıkışKolu,B$7,$A41)</f>
        <v>266.5983502453687</v>
      </c>
      <c r="C41">
        <f t="shared" si="2"/>
        <v>295.1327426605962</v>
      </c>
      <c r="D41">
        <f t="shared" si="2"/>
        <v>357.15020723690105</v>
      </c>
      <c r="E41">
        <f t="shared" si="2"/>
        <v>407.1202890675928</v>
      </c>
      <c r="F41">
        <f t="shared" si="2"/>
        <v>430.0338106522887</v>
      </c>
      <c r="G41">
        <f t="shared" si="2"/>
        <v>425.38780561032695</v>
      </c>
    </row>
    <row r="42" spans="1:7" ht="15">
      <c r="A42">
        <v>170</v>
      </c>
      <c r="B42">
        <f t="shared" si="2"/>
        <v>268.8018029195868</v>
      </c>
      <c r="C42">
        <f t="shared" si="2"/>
        <v>298.95595048095595</v>
      </c>
      <c r="D42">
        <f t="shared" si="2"/>
        <v>361.18195046530684</v>
      </c>
      <c r="E42">
        <f t="shared" si="2"/>
        <v>409.15527575043745</v>
      </c>
      <c r="F42">
        <f t="shared" si="2"/>
        <v>429.70955613044987</v>
      </c>
      <c r="G42">
        <f t="shared" si="2"/>
        <v>423.0127781404108</v>
      </c>
    </row>
    <row r="43" spans="1:7" ht="15">
      <c r="A43">
        <v>175</v>
      </c>
      <c r="B43">
        <f t="shared" si="2"/>
        <v>270.94992309898254</v>
      </c>
      <c r="C43">
        <f t="shared" si="2"/>
        <v>302.3306970053613</v>
      </c>
      <c r="D43">
        <f t="shared" si="2"/>
        <v>364.089812776127</v>
      </c>
      <c r="E43">
        <f t="shared" si="2"/>
        <v>409.8193375372172</v>
      </c>
      <c r="F43">
        <f t="shared" si="2"/>
        <v>428.08712204297626</v>
      </c>
      <c r="G43">
        <f t="shared" si="2"/>
        <v>419.4852026549945</v>
      </c>
    </row>
    <row r="44" spans="1:7" ht="15">
      <c r="A44">
        <v>180</v>
      </c>
      <c r="B44">
        <f t="shared" si="2"/>
        <v>272.9427792495286</v>
      </c>
      <c r="C44">
        <f t="shared" si="2"/>
        <v>305.11797617617674</v>
      </c>
      <c r="D44">
        <f t="shared" si="2"/>
        <v>365.8015166103428</v>
      </c>
      <c r="E44">
        <f t="shared" si="2"/>
        <v>409.1447982383907</v>
      </c>
      <c r="F44">
        <f t="shared" si="2"/>
        <v>425.25034329883886</v>
      </c>
      <c r="G44">
        <f t="shared" si="2"/>
        <v>414.8999317178881</v>
      </c>
    </row>
    <row r="45" spans="1:7" ht="15">
      <c r="A45">
        <v>185</v>
      </c>
      <c r="B45">
        <f t="shared" si="2"/>
        <v>274.68338722350774</v>
      </c>
      <c r="C45">
        <f t="shared" si="2"/>
        <v>307.2115395494109</v>
      </c>
      <c r="D45">
        <f t="shared" si="2"/>
        <v>366.3075850014774</v>
      </c>
      <c r="E45">
        <f t="shared" si="2"/>
        <v>407.2137182401742</v>
      </c>
      <c r="F45">
        <f t="shared" si="2"/>
        <v>421.3124796711347</v>
      </c>
      <c r="G45">
        <f t="shared" si="2"/>
        <v>409.3678545815811</v>
      </c>
    </row>
    <row r="46" spans="1:7" ht="15">
      <c r="A46">
        <v>190</v>
      </c>
      <c r="B46">
        <f t="shared" si="2"/>
        <v>276.0891860418624</v>
      </c>
      <c r="C46">
        <f t="shared" si="2"/>
        <v>308.54875326168553</v>
      </c>
      <c r="D46">
        <f t="shared" si="2"/>
        <v>365.65690772903866</v>
      </c>
      <c r="E46">
        <f t="shared" si="2"/>
        <v>404.14674860803154</v>
      </c>
      <c r="F46">
        <f t="shared" si="2"/>
        <v>416.40665447090703</v>
      </c>
      <c r="G46">
        <f t="shared" si="2"/>
        <v>403.00927565949456</v>
      </c>
    </row>
    <row r="47" spans="1:7" ht="15">
      <c r="A47">
        <v>195</v>
      </c>
      <c r="B47">
        <f t="shared" si="2"/>
        <v>277.10143193180716</v>
      </c>
      <c r="C47">
        <f t="shared" si="2"/>
        <v>309.11438799661266</v>
      </c>
      <c r="D47">
        <f t="shared" si="2"/>
        <v>363.9459272744922</v>
      </c>
      <c r="E47">
        <f t="shared" si="2"/>
        <v>400.09017940488485</v>
      </c>
      <c r="F47">
        <f t="shared" si="2"/>
        <v>410.6764742106611</v>
      </c>
      <c r="G47">
        <f t="shared" si="2"/>
        <v>395.9479017875358</v>
      </c>
    </row>
    <row r="48" spans="1:7" ht="15">
      <c r="A48">
        <v>200</v>
      </c>
      <c r="B48">
        <f t="shared" si="2"/>
        <v>277.6904249157993</v>
      </c>
      <c r="C48">
        <f t="shared" si="2"/>
        <v>308.9372750839444</v>
      </c>
      <c r="D48">
        <f t="shared" si="2"/>
        <v>361.30429529563236</v>
      </c>
      <c r="E48">
        <f t="shared" si="2"/>
        <v>395.2031915604599</v>
      </c>
      <c r="F48">
        <f t="shared" si="2"/>
        <v>404.2677514496487</v>
      </c>
      <c r="G48">
        <f t="shared" si="2"/>
        <v>388.3058300601068</v>
      </c>
    </row>
    <row r="49" spans="1:7" ht="15">
      <c r="A49">
        <v>205</v>
      </c>
      <c r="B49">
        <f t="shared" si="2"/>
        <v>277.85581663177675</v>
      </c>
      <c r="C49">
        <f t="shared" si="2"/>
        <v>308.08158495699166</v>
      </c>
      <c r="D49">
        <f t="shared" si="2"/>
        <v>357.8799225725838</v>
      </c>
      <c r="E49">
        <f t="shared" si="2"/>
        <v>389.64678972396206</v>
      </c>
      <c r="F49">
        <f t="shared" si="2"/>
        <v>397.32187830803457</v>
      </c>
      <c r="G49">
        <f t="shared" si="2"/>
        <v>380.19972634745903</v>
      </c>
    </row>
    <row r="50" spans="1:7" ht="15">
      <c r="A50">
        <v>210</v>
      </c>
      <c r="B50">
        <f t="shared" si="2"/>
        <v>277.6226801708632</v>
      </c>
      <c r="C50">
        <f t="shared" si="2"/>
        <v>306.6353923663877</v>
      </c>
      <c r="D50">
        <f t="shared" si="2"/>
        <v>353.8256848651228</v>
      </c>
      <c r="E50">
        <f t="shared" si="2"/>
        <v>383.57522827189507</v>
      </c>
      <c r="F50">
        <f t="shared" si="2"/>
        <v>389.9710451535934</v>
      </c>
      <c r="G50">
        <f t="shared" si="2"/>
        <v>371.7382148547434</v>
      </c>
    </row>
    <row r="51" spans="1:7" ht="15">
      <c r="A51">
        <v>215</v>
      </c>
      <c r="B51">
        <f t="shared" si="2"/>
        <v>277.03494909312633</v>
      </c>
      <c r="C51">
        <f t="shared" si="2"/>
        <v>304.6990979036942</v>
      </c>
      <c r="D51">
        <f t="shared" si="2"/>
        <v>349.28907590897114</v>
      </c>
      <c r="E51">
        <f t="shared" si="2"/>
        <v>377.1301414647362</v>
      </c>
      <c r="F51">
        <f t="shared" si="2"/>
        <v>382.3352271520644</v>
      </c>
      <c r="G51">
        <f t="shared" si="2"/>
        <v>363.02037799591227</v>
      </c>
    </row>
    <row r="52" spans="1:7" ht="15">
      <c r="A52">
        <v>220</v>
      </c>
      <c r="B52">
        <f t="shared" si="2"/>
        <v>276.14803038732055</v>
      </c>
      <c r="C52">
        <f t="shared" si="2"/>
        <v>302.37552629554756</v>
      </c>
      <c r="D52">
        <f t="shared" si="2"/>
        <v>344.4051874400211</v>
      </c>
      <c r="E52">
        <f t="shared" si="2"/>
        <v>370.4371585658319</v>
      </c>
      <c r="F52">
        <f t="shared" si="2"/>
        <v>374.52069069724223</v>
      </c>
      <c r="G52">
        <f t="shared" si="2"/>
        <v>354.13519518718226</v>
      </c>
    </row>
    <row r="53" spans="1:7" ht="15">
      <c r="A53">
        <v>225</v>
      </c>
      <c r="B53">
        <f t="shared" si="2"/>
        <v>275.0220255669995</v>
      </c>
      <c r="C53">
        <f t="shared" si="2"/>
        <v>299.76258770567273</v>
      </c>
      <c r="D53">
        <f t="shared" si="2"/>
        <v>339.2927488535934</v>
      </c>
      <c r="E53">
        <f t="shared" si="2"/>
        <v>363.6045471599095</v>
      </c>
      <c r="F53">
        <f t="shared" si="2"/>
        <v>366.6196935283262</v>
      </c>
      <c r="G53">
        <f t="shared" si="2"/>
        <v>345.1617210414075</v>
      </c>
    </row>
    <row r="54" spans="1:7" ht="15">
      <c r="A54">
        <v>230</v>
      </c>
      <c r="B54">
        <f t="shared" si="2"/>
        <v>273.7163835703915</v>
      </c>
      <c r="C54">
        <f t="shared" si="2"/>
        <v>296.9486110822618</v>
      </c>
      <c r="D54">
        <f t="shared" si="2"/>
        <v>334.05261703349134</v>
      </c>
      <c r="E54">
        <f t="shared" si="2"/>
        <v>356.7233504104347</v>
      </c>
      <c r="F54">
        <f t="shared" si="2"/>
        <v>358.71104337248084</v>
      </c>
      <c r="G54">
        <f t="shared" si="2"/>
        <v>336.1698057388734</v>
      </c>
    </row>
    <row r="55" spans="1:7" ht="15">
      <c r="A55">
        <v>235</v>
      </c>
      <c r="B55">
        <f t="shared" si="2"/>
        <v>272.28623941279653</v>
      </c>
      <c r="C55">
        <f t="shared" si="2"/>
        <v>294.0099774072398</v>
      </c>
      <c r="D55">
        <f t="shared" si="2"/>
        <v>328.7680113566048</v>
      </c>
      <c r="E55">
        <f t="shared" si="2"/>
        <v>349.86851326784756</v>
      </c>
      <c r="F55">
        <f t="shared" si="2"/>
        <v>350.86121394875795</v>
      </c>
      <c r="G55">
        <f t="shared" si="2"/>
        <v>327.2211806736122</v>
      </c>
    </row>
    <row r="56" spans="1:7" ht="15">
      <c r="A56">
        <v>240</v>
      </c>
      <c r="B56">
        <f t="shared" si="2"/>
        <v>270.7803039182272</v>
      </c>
      <c r="C56">
        <f t="shared" si="2"/>
        <v>291.0104796460151</v>
      </c>
      <c r="D56">
        <f t="shared" si="2"/>
        <v>323.50584788633887</v>
      </c>
      <c r="E56">
        <f t="shared" si="2"/>
        <v>343.1005776532765</v>
      </c>
      <c r="F56">
        <f t="shared" si="2"/>
        <v>343.125771688956</v>
      </c>
      <c r="G56">
        <f t="shared" si="2"/>
        <v>318.37076043988645</v>
      </c>
    </row>
    <row r="57" spans="1:7" ht="15">
      <c r="A57">
        <v>245</v>
      </c>
      <c r="B57">
        <f t="shared" si="2"/>
        <v>269.2399784464398</v>
      </c>
      <c r="C57">
        <f t="shared" si="2"/>
        <v>288.00182894657144</v>
      </c>
      <c r="D57">
        <f t="shared" si="2"/>
        <v>318.31865749208737</v>
      </c>
      <c r="E57">
        <f t="shared" si="2"/>
        <v>336.46762938324787</v>
      </c>
      <c r="F57">
        <f t="shared" si="2"/>
        <v>335.5509256217812</v>
      </c>
      <c r="G57">
        <f t="shared" si="2"/>
        <v>309.66804028183464</v>
      </c>
    </row>
    <row r="58" spans="1:7" ht="15">
      <c r="A58">
        <v>250</v>
      </c>
      <c r="B58">
        <f t="shared" si="2"/>
        <v>267.699325144231</v>
      </c>
      <c r="C58">
        <f t="shared" si="2"/>
        <v>285.0248206996867</v>
      </c>
      <c r="D58">
        <f t="shared" si="2"/>
        <v>313.24671812546353</v>
      </c>
      <c r="E58">
        <f t="shared" si="2"/>
        <v>330.00727688396364</v>
      </c>
      <c r="F58">
        <f t="shared" si="2"/>
        <v>328.1750670106693</v>
      </c>
      <c r="G58">
        <f t="shared" si="2"/>
        <v>301.15849152594717</v>
      </c>
    </row>
    <row r="59" spans="1:7" ht="15">
      <c r="A59">
        <v>255</v>
      </c>
      <c r="B59">
        <f t="shared" si="2"/>
        <v>266.1855644813277</v>
      </c>
      <c r="C59">
        <f t="shared" si="2"/>
        <v>282.110800875661</v>
      </c>
      <c r="D59">
        <f t="shared" si="2"/>
        <v>308.3201607046794</v>
      </c>
      <c r="E59">
        <f t="shared" si="2"/>
        <v>323.748522464316</v>
      </c>
      <c r="F59">
        <f t="shared" si="2"/>
        <v>321.0302100863272</v>
      </c>
      <c r="G59">
        <f t="shared" si="2"/>
        <v>292.88487387910425</v>
      </c>
    </row>
    <row r="60" spans="1:7" ht="15">
      <c r="A60">
        <v>260</v>
      </c>
      <c r="B60">
        <f t="shared" si="2"/>
        <v>264.71984687091316</v>
      </c>
      <c r="C60">
        <f t="shared" si="2"/>
        <v>279.28319306909555</v>
      </c>
      <c r="D60">
        <f t="shared" si="2"/>
        <v>303.5609089382921</v>
      </c>
      <c r="E60">
        <f t="shared" si="2"/>
        <v>317.7134480225758</v>
      </c>
      <c r="F60">
        <f t="shared" si="2"/>
        <v>314.1432795395456</v>
      </c>
      <c r="G60">
        <f t="shared" si="2"/>
        <v>284.88839239879695</v>
      </c>
    </row>
    <row r="61" spans="1:7" ht="15">
      <c r="A61">
        <v>265</v>
      </c>
      <c r="B61">
        <f t="shared" si="2"/>
        <v>263.31812276565614</v>
      </c>
      <c r="C61">
        <f t="shared" si="2"/>
        <v>276.55894295752904</v>
      </c>
      <c r="D61">
        <f t="shared" si="2"/>
        <v>298.98438511416714</v>
      </c>
      <c r="E61">
        <f t="shared" si="2"/>
        <v>311.9186799710771</v>
      </c>
      <c r="F61">
        <f t="shared" si="2"/>
        <v>307.53721527906083</v>
      </c>
      <c r="G61">
        <f t="shared" si="2"/>
        <v>277.209629761873</v>
      </c>
    </row>
    <row r="62" spans="1:7" ht="15">
      <c r="A62">
        <v>270</v>
      </c>
      <c r="B62">
        <f t="shared" si="2"/>
        <v>261.99200092654877</v>
      </c>
      <c r="C62">
        <f t="shared" si="2"/>
        <v>273.94980617843896</v>
      </c>
      <c r="D62">
        <f t="shared" si="2"/>
        <v>294.6009608136313</v>
      </c>
      <c r="E62">
        <f t="shared" si="2"/>
        <v>306.3766262231901</v>
      </c>
      <c r="F62">
        <f t="shared" si="2"/>
        <v>301.2318821794843</v>
      </c>
      <c r="G62">
        <f t="shared" si="2"/>
        <v>269.88918423642735</v>
      </c>
    </row>
    <row r="63" spans="1:7" ht="15">
      <c r="A63">
        <v>275</v>
      </c>
      <c r="B63">
        <f t="shared" si="2"/>
        <v>260.74953327724836</v>
      </c>
      <c r="C63">
        <f t="shared" si="2"/>
        <v>271.4634513370935</v>
      </c>
      <c r="D63">
        <f t="shared" si="2"/>
        <v>290.4171596774608</v>
      </c>
      <c r="E63">
        <f t="shared" si="2"/>
        <v>301.096495043564</v>
      </c>
      <c r="F63">
        <f t="shared" si="2"/>
        <v>295.24478425986854</v>
      </c>
      <c r="G63">
        <f t="shared" si="2"/>
        <v>262.96794532919256</v>
      </c>
    </row>
    <row r="64" spans="1:7" ht="15">
      <c r="A64">
        <v>280</v>
      </c>
      <c r="B64">
        <f t="shared" si="2"/>
        <v>259.5958979964455</v>
      </c>
      <c r="C64">
        <f t="shared" si="2"/>
        <v>269.10437752791967</v>
      </c>
      <c r="D64">
        <f t="shared" si="2"/>
        <v>286.4366344080063</v>
      </c>
      <c r="E64">
        <f t="shared" si="2"/>
        <v>296.0851147880354</v>
      </c>
      <c r="F64">
        <f t="shared" si="2"/>
        <v>289.5915909070178</v>
      </c>
      <c r="G64">
        <f t="shared" si="2"/>
        <v>256.4869487750358</v>
      </c>
    </row>
    <row r="65" spans="1:7" ht="15">
      <c r="A65">
        <v>285</v>
      </c>
      <c r="B65">
        <f t="shared" si="2"/>
        <v>258.533973451137</v>
      </c>
      <c r="C65">
        <f t="shared" si="2"/>
        <v>266.87466082163496</v>
      </c>
      <c r="D65">
        <f t="shared" si="2"/>
        <v>282.6609467140753</v>
      </c>
      <c r="E65">
        <f t="shared" si="2"/>
        <v>291.34757775544426</v>
      </c>
      <c r="F65">
        <f t="shared" si="2"/>
        <v>284.2864889772348</v>
      </c>
      <c r="G65">
        <f t="shared" si="2"/>
        <v>250.48677713222477</v>
      </c>
    </row>
    <row r="66" spans="1:7" ht="15">
      <c r="A66">
        <v>290</v>
      </c>
      <c r="B66">
        <f t="shared" si="2"/>
        <v>257.5648076859402</v>
      </c>
      <c r="C66">
        <f t="shared" si="2"/>
        <v>264.77455105797173</v>
      </c>
      <c r="D66">
        <f t="shared" si="2"/>
        <v>279.0901802565602</v>
      </c>
      <c r="E66">
        <f t="shared" si="2"/>
        <v>286.8877325362173</v>
      </c>
      <c r="F66">
        <f t="shared" si="2"/>
        <v>279.34237996808577</v>
      </c>
      <c r="G66">
        <f t="shared" si="2"/>
        <v>245.0065166627417</v>
      </c>
    </row>
    <row r="67" spans="1:7" ht="15">
      <c r="A67">
        <v>295</v>
      </c>
      <c r="B67">
        <f t="shared" si="2"/>
        <v>256.6879943957167</v>
      </c>
      <c r="C67">
        <f t="shared" si="2"/>
        <v>262.8029422205542</v>
      </c>
      <c r="D67">
        <f t="shared" si="2"/>
        <v>275.72341514182466</v>
      </c>
      <c r="E67">
        <f t="shared" si="2"/>
        <v>282.7085487461327</v>
      </c>
      <c r="F67">
        <f t="shared" si="2"/>
        <v>274.7709464871626</v>
      </c>
      <c r="G67">
        <f t="shared" si="2"/>
        <v>240.08234504866982</v>
      </c>
    </row>
    <row r="68" spans="1:7" ht="15">
      <c r="A68">
        <v>300</v>
      </c>
      <c r="B68">
        <f t="shared" si="2"/>
        <v>255.90196883378889</v>
      </c>
      <c r="C68">
        <f t="shared" si="2"/>
        <v>260.95773885019395</v>
      </c>
      <c r="D68">
        <f t="shared" si="2"/>
        <v>272.55908962833394</v>
      </c>
      <c r="E68">
        <f t="shared" si="2"/>
        <v>278.81237675247314</v>
      </c>
      <c r="F68">
        <f t="shared" si="2"/>
        <v>270.5826169469312</v>
      </c>
      <c r="G68">
        <f t="shared" si="2"/>
        <v>235.74589885692367</v>
      </c>
    </row>
    <row r="69" spans="1:7" ht="15">
      <c r="A69">
        <v>305</v>
      </c>
      <c r="B69">
        <f t="shared" si="2"/>
        <v>255.20423748392915</v>
      </c>
      <c r="C69">
        <f t="shared" si="2"/>
        <v>259.2361387761202</v>
      </c>
      <c r="D69">
        <f t="shared" si="2"/>
        <v>269.5952713655547</v>
      </c>
      <c r="E69">
        <f t="shared" si="2"/>
        <v>275.20112343051477</v>
      </c>
      <c r="F69">
        <f t="shared" si="2"/>
        <v>266.78646130236785</v>
      </c>
      <c r="G69">
        <f t="shared" si="2"/>
        <v>232.02263610433852</v>
      </c>
    </row>
    <row r="70" spans="1:7" ht="15">
      <c r="A70">
        <v>310</v>
      </c>
      <c r="B70">
        <f t="shared" si="2"/>
        <v>254.59155455408353</v>
      </c>
      <c r="C70">
        <f t="shared" si="2"/>
        <v>257.6348497529043</v>
      </c>
      <c r="D70">
        <f t="shared" si="2"/>
        <v>266.8298571809945</v>
      </c>
      <c r="E70">
        <f t="shared" si="2"/>
        <v>271.87636335856337</v>
      </c>
      <c r="F70">
        <f t="shared" si="2"/>
        <v>263.3900529422135</v>
      </c>
      <c r="G70">
        <f t="shared" si="2"/>
        <v>228.93044406932884</v>
      </c>
    </row>
    <row r="71" spans="1:7" ht="15">
      <c r="A71">
        <v>315</v>
      </c>
      <c r="B71">
        <f t="shared" si="2"/>
        <v>254.06005704952818</v>
      </c>
      <c r="C71">
        <f t="shared" si="2"/>
        <v>256.15025485468146</v>
      </c>
      <c r="D71">
        <f t="shared" si="2"/>
        <v>264.26071742272586</v>
      </c>
      <c r="E71">
        <f t="shared" si="2"/>
        <v>268.8394032204706</v>
      </c>
      <c r="F71">
        <f t="shared" si="2"/>
        <v>260.39933172629446</v>
      </c>
      <c r="G71">
        <f t="shared" si="2"/>
        <v>226.47872599754263</v>
      </c>
    </row>
    <row r="72" spans="1:7" ht="15">
      <c r="A72">
        <v>320</v>
      </c>
      <c r="B72">
        <f t="shared" si="2"/>
        <v>253.60536870637702</v>
      </c>
      <c r="C72">
        <f t="shared" si="2"/>
        <v>254.77853893476248</v>
      </c>
      <c r="D72">
        <f t="shared" si="2"/>
        <v>261.8857982444969</v>
      </c>
      <c r="E72">
        <f t="shared" si="2"/>
        <v>266.09131548806346</v>
      </c>
      <c r="F72">
        <f t="shared" si="2"/>
        <v>257.8185000666183</v>
      </c>
      <c r="G72">
        <f t="shared" si="2"/>
        <v>224.6681278537617</v>
      </c>
    </row>
    <row r="73" spans="1:7" ht="15">
      <c r="A73">
        <v>325</v>
      </c>
      <c r="B73">
        <f t="shared" si="2"/>
        <v>253.22268159764988</v>
      </c>
      <c r="C73">
        <f t="shared" si="2"/>
        <v>253.5157862057869</v>
      </c>
      <c r="D73">
        <f t="shared" si="2"/>
        <v>259.7031929917278</v>
      </c>
      <c r="E73">
        <f t="shared" si="2"/>
        <v>263.63295562076127</v>
      </c>
      <c r="F73">
        <f t="shared" si="2"/>
        <v>255.64997782099033</v>
      </c>
      <c r="G73">
        <f t="shared" si="2"/>
        <v>223.49095363015783</v>
      </c>
    </row>
    <row r="74" spans="1:7" ht="15">
      <c r="A74">
        <v>330</v>
      </c>
      <c r="B74">
        <f t="shared" si="2"/>
        <v>252.90682284531982</v>
      </c>
      <c r="C74">
        <f t="shared" si="2"/>
        <v>252.35805705374977</v>
      </c>
      <c r="D74">
        <f t="shared" si="2"/>
        <v>257.71119196640984</v>
      </c>
      <c r="E74">
        <f t="shared" si="2"/>
        <v>261.46497498122545</v>
      </c>
      <c r="F74">
        <f t="shared" si="2"/>
        <v>253.89443316866152</v>
      </c>
      <c r="G74">
        <f t="shared" si="2"/>
        <v>222.9321966844724</v>
      </c>
    </row>
    <row r="75" spans="1:7" ht="15">
      <c r="A75">
        <v>335</v>
      </c>
      <c r="B75">
        <f t="shared" si="2"/>
        <v>252.65231260674076</v>
      </c>
      <c r="C75">
        <f t="shared" si="2"/>
        <v>251.30145055075053</v>
      </c>
      <c r="D75">
        <f t="shared" si="2"/>
        <v>255.90831825690248</v>
      </c>
      <c r="E75">
        <f t="shared" si="2"/>
        <v>259.5878394098358</v>
      </c>
      <c r="F75">
        <f t="shared" si="2"/>
        <v>252.55089668064812</v>
      </c>
      <c r="G75">
        <f t="shared" si="2"/>
        <v>222.97101938310436</v>
      </c>
    </row>
    <row r="76" spans="1:7" ht="15">
      <c r="A76">
        <v>340</v>
      </c>
      <c r="B76">
        <f t="shared" si="2"/>
        <v>252.45341834793476</v>
      </c>
      <c r="C76">
        <f t="shared" si="2"/>
        <v>250.34215774347436</v>
      </c>
      <c r="D76">
        <f t="shared" si="2"/>
        <v>254.29335595485708</v>
      </c>
      <c r="E76">
        <f t="shared" si="2"/>
        <v>258.00186097714794</v>
      </c>
      <c r="F76">
        <f t="shared" si="2"/>
        <v>251.6169558941775</v>
      </c>
      <c r="G76">
        <f t="shared" si="2"/>
        <v>223.58246624334396</v>
      </c>
    </row>
    <row r="77" spans="1:7" ht="15">
      <c r="A77">
        <v>345</v>
      </c>
      <c r="B77">
        <f t="shared" si="2"/>
        <v>252.30420935478583</v>
      </c>
      <c r="C77">
        <f t="shared" si="2"/>
        <v>249.47650963282177</v>
      </c>
      <c r="D77">
        <f t="shared" si="2"/>
        <v>252.8653758964609</v>
      </c>
      <c r="E77">
        <f t="shared" si="2"/>
        <v>256.7072479508346</v>
      </c>
      <c r="F77">
        <f t="shared" si="2"/>
        <v>251.08901921747412</v>
      </c>
      <c r="G77">
        <f t="shared" si="2"/>
        <v>224.73919996564234</v>
      </c>
    </row>
    <row r="78" spans="1:7" ht="15">
      <c r="A78">
        <v>350</v>
      </c>
      <c r="B78">
        <f t="shared" si="2"/>
        <v>252.19861445300768</v>
      </c>
      <c r="C78">
        <f t="shared" si="2"/>
        <v>248.70102279519554</v>
      </c>
      <c r="D78">
        <f t="shared" si="2"/>
        <v>251.62376302406338</v>
      </c>
      <c r="E78">
        <f t="shared" si="2"/>
        <v>255.7041756172347</v>
      </c>
      <c r="F78">
        <f t="shared" si="2"/>
        <v>250.96263192978185</v>
      </c>
      <c r="G78">
        <f t="shared" si="2"/>
        <v>226.41309207129814</v>
      </c>
    </row>
    <row r="79" spans="1:7" ht="15">
      <c r="A79">
        <v>355</v>
      </c>
      <c r="B79">
        <f t="shared" si="2"/>
        <v>252.130485002816</v>
      </c>
      <c r="C79">
        <f t="shared" si="2"/>
        <v>248.0124448052062</v>
      </c>
      <c r="D79">
        <f t="shared" si="2"/>
        <v>250.56824854716106</v>
      </c>
      <c r="E79">
        <f t="shared" si="2"/>
        <v>254.99287843803216</v>
      </c>
      <c r="F79">
        <f t="shared" si="2"/>
        <v>251.23282384696194</v>
      </c>
      <c r="G79">
        <f t="shared" si="2"/>
        <v>228.57655988705608</v>
      </c>
    </row>
    <row r="80" spans="1:7" ht="15">
      <c r="A80">
        <v>360</v>
      </c>
      <c r="B80">
        <f>AyarlýPompa(Krank,Biyel,AraKol,SabitU_Y,ÇıkışKolu,B$7,$A80)</f>
        <v>252.0936644078815</v>
      </c>
      <c r="C80">
        <f>AyarlýPompa(Krank,Biyel,AraKol,SabitU_Y,ÇıkışKolu,C$7,$A80)</f>
        <v>247.4078009870386</v>
      </c>
      <c r="D80">
        <f>AyarlýPompa(Krank,Biyel,AraKol,SabitU_Y,ÇıkışKolu,D$7,$A80)</f>
        <v>249.69894928076513</v>
      </c>
      <c r="E80">
        <f>AyarlýPompa(Krank,Biyel,AraKol,SabitU_Y,ÇıkışKolu,E$7,$A80)</f>
        <v>254.57376222335284</v>
      </c>
      <c r="F80">
        <f>AyarlýPompa(Krank,Biyel,AraKol,SabitU_Y,ÇıkışKolu,F$7,$A80)</f>
        <v>251.8944677613095</v>
      </c>
      <c r="G80">
        <f>AyarlýPompa(Krank,Biyel,AraKol,SabitU_Y,ÇıkışKolu,G$7,$A80)</f>
        <v>231.20360073469664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5"/>
  <sheetViews>
    <sheetView workbookViewId="0" topLeftCell="I1">
      <selection activeCell="S14" sqref="S14"/>
    </sheetView>
  </sheetViews>
  <sheetFormatPr defaultColWidth="8.796875" defaultRowHeight="14.25"/>
  <cols>
    <col min="1" max="1" width="5.59765625" style="4" customWidth="1"/>
  </cols>
  <sheetData>
    <row r="1" spans="1:16" ht="15.75" thickBot="1">
      <c r="A1" s="5"/>
      <c r="B1" s="14" t="s">
        <v>6</v>
      </c>
      <c r="C1" s="14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13</v>
      </c>
      <c r="J1" s="6" t="s">
        <v>14</v>
      </c>
      <c r="K1" s="6" t="s">
        <v>15</v>
      </c>
      <c r="L1" s="6" t="s">
        <v>16</v>
      </c>
      <c r="M1" s="6" t="s">
        <v>17</v>
      </c>
      <c r="N1" s="6" t="s">
        <v>18</v>
      </c>
      <c r="O1" s="6" t="s">
        <v>19</v>
      </c>
      <c r="P1" s="6"/>
    </row>
    <row r="2" spans="1:3" ht="15">
      <c r="A2" s="13">
        <v>1</v>
      </c>
      <c r="B2" s="15" t="s">
        <v>0</v>
      </c>
      <c r="C2" s="16">
        <v>55</v>
      </c>
    </row>
    <row r="3" spans="1:3" ht="14.25">
      <c r="A3" s="8">
        <v>2</v>
      </c>
      <c r="B3" s="17" t="s">
        <v>1</v>
      </c>
      <c r="C3" s="18">
        <v>240</v>
      </c>
    </row>
    <row r="4" spans="1:3" ht="14.25">
      <c r="A4" s="8">
        <v>3</v>
      </c>
      <c r="B4" s="17" t="s">
        <v>2</v>
      </c>
      <c r="C4" s="18">
        <v>165</v>
      </c>
    </row>
    <row r="5" spans="1:3" ht="14.25">
      <c r="A5" s="8">
        <v>4</v>
      </c>
      <c r="B5" s="17" t="s">
        <v>3</v>
      </c>
      <c r="C5" s="18">
        <v>185</v>
      </c>
    </row>
    <row r="6" spans="1:3" ht="15" thickBot="1">
      <c r="A6" s="8">
        <v>5</v>
      </c>
      <c r="B6" s="19" t="s">
        <v>4</v>
      </c>
      <c r="C6" s="20">
        <v>70</v>
      </c>
    </row>
    <row r="7" ht="15" thickBot="1">
      <c r="A7" s="5">
        <v>6</v>
      </c>
    </row>
    <row r="8" spans="1:8" ht="15" thickBot="1">
      <c r="A8" s="8">
        <v>7</v>
      </c>
      <c r="B8" s="10" t="s">
        <v>20</v>
      </c>
      <c r="C8" s="11">
        <v>20</v>
      </c>
      <c r="D8" s="11">
        <v>50</v>
      </c>
      <c r="E8" s="11">
        <v>100</v>
      </c>
      <c r="F8" s="11">
        <v>150</v>
      </c>
      <c r="G8" s="11">
        <v>200</v>
      </c>
      <c r="H8" s="12">
        <v>250</v>
      </c>
    </row>
    <row r="9" spans="1:8" ht="14.25">
      <c r="A9" s="5">
        <v>8</v>
      </c>
      <c r="B9" s="9">
        <v>0</v>
      </c>
      <c r="C9" s="9">
        <v>252.0936643793811</v>
      </c>
      <c r="D9" s="9">
        <v>247.40780029484554</v>
      </c>
      <c r="E9" s="9">
        <v>249.6989483276339</v>
      </c>
      <c r="F9" s="9">
        <v>254.57376188827612</v>
      </c>
      <c r="G9" s="9">
        <v>251.8944688122604</v>
      </c>
      <c r="H9" s="9">
        <v>231.20360423590387</v>
      </c>
    </row>
    <row r="10" spans="1:8" ht="14.25">
      <c r="A10" s="5">
        <v>9</v>
      </c>
      <c r="B10" s="7">
        <v>20</v>
      </c>
      <c r="C10" s="7">
        <v>252.14053339330422</v>
      </c>
      <c r="D10" s="7">
        <v>245.78163513434555</v>
      </c>
      <c r="E10" s="7">
        <v>248.10272121727516</v>
      </c>
      <c r="F10" s="7">
        <v>255.8408240267422</v>
      </c>
      <c r="G10" s="7">
        <v>258.3663375907358</v>
      </c>
      <c r="H10" s="7">
        <v>245.91609160855327</v>
      </c>
    </row>
    <row r="11" spans="1:8" ht="14.25">
      <c r="A11" s="5">
        <v>10</v>
      </c>
      <c r="B11" s="7">
        <v>40</v>
      </c>
      <c r="C11" s="7">
        <v>252.25114335502195</v>
      </c>
      <c r="D11" s="7">
        <v>245.36905685011757</v>
      </c>
      <c r="E11" s="7">
        <v>249.637349387019</v>
      </c>
      <c r="F11" s="7">
        <v>261.9563869343249</v>
      </c>
      <c r="G11" s="7">
        <v>270.8584533680094</v>
      </c>
      <c r="H11" s="7">
        <v>266.6617245294314</v>
      </c>
    </row>
    <row r="12" spans="1:8" ht="14.25">
      <c r="A12" s="5">
        <v>11</v>
      </c>
      <c r="B12" s="7">
        <v>60</v>
      </c>
      <c r="C12" s="7">
        <v>252.22152290480653</v>
      </c>
      <c r="D12" s="7">
        <v>246.23942321037683</v>
      </c>
      <c r="E12" s="7">
        <v>254.65505094941793</v>
      </c>
      <c r="F12" s="7">
        <v>273.33945899229235</v>
      </c>
      <c r="G12" s="7">
        <v>289.4998543060807</v>
      </c>
      <c r="H12" s="7">
        <v>292.96769746186567</v>
      </c>
    </row>
    <row r="13" spans="1:8" ht="14.25">
      <c r="A13" s="5">
        <v>12</v>
      </c>
      <c r="B13" s="7">
        <v>80</v>
      </c>
      <c r="C13" s="7">
        <v>252.09271841493413</v>
      </c>
      <c r="D13" s="7">
        <v>248.71370132229978</v>
      </c>
      <c r="E13" s="7">
        <v>263.84727895503556</v>
      </c>
      <c r="F13" s="7">
        <v>290.7545761023708</v>
      </c>
      <c r="G13" s="7">
        <v>314.6071762457612</v>
      </c>
      <c r="H13" s="7">
        <v>324.3855183218151</v>
      </c>
    </row>
    <row r="14" spans="1:8" ht="14.25">
      <c r="A14" s="5">
        <v>13</v>
      </c>
      <c r="B14" s="7">
        <v>100</v>
      </c>
      <c r="C14" s="7">
        <v>252.26136512335862</v>
      </c>
      <c r="D14" s="7">
        <v>253.47996072397274</v>
      </c>
      <c r="E14" s="7">
        <v>278.31943866090137</v>
      </c>
      <c r="F14" s="7">
        <v>315.0693277089296</v>
      </c>
      <c r="G14" s="7">
        <v>345.9469716686083</v>
      </c>
      <c r="H14" s="7">
        <v>359.3291760314682</v>
      </c>
    </row>
    <row r="15" spans="1:8" ht="14.25">
      <c r="A15" s="5">
        <v>14</v>
      </c>
      <c r="B15" s="7">
        <v>120</v>
      </c>
      <c r="C15" s="7">
        <v>253.58541001448415</v>
      </c>
      <c r="D15" s="7">
        <v>261.6704238241057</v>
      </c>
      <c r="E15" s="7">
        <v>299.2459577222533</v>
      </c>
      <c r="F15" s="7">
        <v>346.00740966638756</v>
      </c>
      <c r="G15" s="7">
        <v>380.8984477894083</v>
      </c>
      <c r="H15" s="7">
        <v>393.37040839567516</v>
      </c>
    </row>
    <row r="16" spans="1:8" ht="14.25">
      <c r="A16" s="5">
        <v>15</v>
      </c>
      <c r="B16" s="7">
        <v>140</v>
      </c>
      <c r="C16" s="7">
        <v>257.3464611406899</v>
      </c>
      <c r="D16" s="7">
        <v>274.46910305242193</v>
      </c>
      <c r="E16" s="7">
        <v>325.99236486122174</v>
      </c>
      <c r="F16" s="7">
        <v>379.1378148291289</v>
      </c>
      <c r="G16" s="7">
        <v>412.14546318759164</v>
      </c>
      <c r="H16" s="7">
        <v>418.526284565041</v>
      </c>
    </row>
    <row r="17" spans="1:8" ht="14.25">
      <c r="A17" s="5">
        <v>16</v>
      </c>
      <c r="B17" s="7">
        <v>160</v>
      </c>
      <c r="C17" s="7">
        <v>264.43155224848385</v>
      </c>
      <c r="D17" s="7">
        <v>291.017067263797</v>
      </c>
      <c r="E17" s="7">
        <v>352.12591244285755</v>
      </c>
      <c r="F17" s="7">
        <v>403.7389646408359</v>
      </c>
      <c r="G17" s="7">
        <v>429.0139969408429</v>
      </c>
      <c r="H17" s="7">
        <v>426.5381084875063</v>
      </c>
    </row>
    <row r="18" spans="1:8" ht="14.25">
      <c r="A18" s="5">
        <v>17</v>
      </c>
      <c r="B18" s="7">
        <v>180</v>
      </c>
      <c r="C18" s="7">
        <v>272.9427792495286</v>
      </c>
      <c r="D18" s="7">
        <v>305.11797617617674</v>
      </c>
      <c r="E18" s="7">
        <v>365.8015166103428</v>
      </c>
      <c r="F18" s="7">
        <v>409.1447982383907</v>
      </c>
      <c r="G18" s="7">
        <v>425.25034329883886</v>
      </c>
      <c r="H18" s="7">
        <v>414.8999317178881</v>
      </c>
    </row>
    <row r="19" spans="1:8" ht="14.25">
      <c r="A19" s="5">
        <v>18</v>
      </c>
      <c r="B19" s="7">
        <v>200</v>
      </c>
      <c r="C19" s="7">
        <v>277.6904249157993</v>
      </c>
      <c r="D19" s="7">
        <v>308.9372750839444</v>
      </c>
      <c r="E19" s="7">
        <v>361.30429529563236</v>
      </c>
      <c r="F19" s="7">
        <v>395.2031915604599</v>
      </c>
      <c r="G19" s="7">
        <v>404.2677514496487</v>
      </c>
      <c r="H19" s="7">
        <v>388.3058300601068</v>
      </c>
    </row>
    <row r="20" spans="1:8" ht="15">
      <c r="A20" s="5">
        <v>19</v>
      </c>
      <c r="B20" s="7">
        <v>220</v>
      </c>
      <c r="C20" s="7">
        <v>276.14803038732055</v>
      </c>
      <c r="D20" s="7">
        <v>302.37552629554756</v>
      </c>
      <c r="E20" s="7">
        <v>344.4051874400211</v>
      </c>
      <c r="F20" s="7">
        <v>370.4371585658319</v>
      </c>
      <c r="G20" s="7">
        <v>374.52069069724223</v>
      </c>
      <c r="H20" s="7">
        <v>354.13519518718226</v>
      </c>
    </row>
    <row r="21" spans="1:8" ht="15">
      <c r="A21" s="5">
        <v>20</v>
      </c>
      <c r="B21" s="7">
        <v>240</v>
      </c>
      <c r="C21" s="7">
        <v>270.7803039182272</v>
      </c>
      <c r="D21" s="7">
        <v>291.0104796460151</v>
      </c>
      <c r="E21" s="7">
        <v>323.50584788633887</v>
      </c>
      <c r="F21" s="7">
        <v>343.1005776532765</v>
      </c>
      <c r="G21" s="7">
        <v>343.125771688956</v>
      </c>
      <c r="H21" s="7">
        <v>318.37076043988645</v>
      </c>
    </row>
    <row r="22" spans="1:8" ht="15">
      <c r="A22" s="5">
        <v>21</v>
      </c>
      <c r="B22" s="7">
        <v>260</v>
      </c>
      <c r="C22" s="7">
        <v>264.71984687091316</v>
      </c>
      <c r="D22" s="7">
        <v>279.28319306909555</v>
      </c>
      <c r="E22" s="7">
        <v>303.5609089382921</v>
      </c>
      <c r="F22" s="7">
        <v>317.7134480225758</v>
      </c>
      <c r="G22" s="7">
        <v>314.1432795395456</v>
      </c>
      <c r="H22" s="7">
        <v>284.88839239879695</v>
      </c>
    </row>
    <row r="23" spans="1:8" ht="15">
      <c r="A23" s="5">
        <v>22</v>
      </c>
      <c r="B23" s="7">
        <v>280</v>
      </c>
      <c r="C23" s="7">
        <v>259.5958979964455</v>
      </c>
      <c r="D23" s="7">
        <v>269.10437752791967</v>
      </c>
      <c r="E23" s="7">
        <v>286.4366344080063</v>
      </c>
      <c r="F23" s="7">
        <v>296.0851147880354</v>
      </c>
      <c r="G23" s="7">
        <v>289.5915909070178</v>
      </c>
      <c r="H23" s="7">
        <v>256.4869487750358</v>
      </c>
    </row>
    <row r="24" spans="1:8" ht="15">
      <c r="A24" s="5">
        <v>23</v>
      </c>
      <c r="B24" s="7">
        <v>300</v>
      </c>
      <c r="C24" s="7">
        <v>255.90196883378889</v>
      </c>
      <c r="D24" s="7">
        <v>260.95773885019395</v>
      </c>
      <c r="E24" s="7">
        <v>272.55908962833394</v>
      </c>
      <c r="F24" s="7">
        <v>278.81237675247314</v>
      </c>
      <c r="G24" s="7">
        <v>270.5826169469312</v>
      </c>
      <c r="H24" s="7">
        <v>235.74589885692367</v>
      </c>
    </row>
    <row r="25" spans="1:8" ht="15">
      <c r="A25" s="5">
        <v>24</v>
      </c>
      <c r="B25" s="7">
        <v>320</v>
      </c>
      <c r="C25" s="7">
        <v>253.60536870637702</v>
      </c>
      <c r="D25" s="7">
        <v>254.77853893476248</v>
      </c>
      <c r="E25" s="7">
        <v>261.8857982444969</v>
      </c>
      <c r="F25" s="7">
        <v>266.09131548806346</v>
      </c>
      <c r="G25" s="7">
        <v>257.8185000666183</v>
      </c>
      <c r="H25" s="7">
        <v>224.6681278537617</v>
      </c>
    </row>
    <row r="26" spans="1:8" ht="15">
      <c r="A26" s="5">
        <v>25</v>
      </c>
      <c r="B26" s="7">
        <v>340</v>
      </c>
      <c r="C26" s="7">
        <v>252.45341834793476</v>
      </c>
      <c r="D26" s="7">
        <v>250.34215774347436</v>
      </c>
      <c r="E26" s="7">
        <v>254.29335595485708</v>
      </c>
      <c r="F26" s="7">
        <v>258.00186097714794</v>
      </c>
      <c r="G26" s="7">
        <v>251.6169558941775</v>
      </c>
      <c r="H26" s="7">
        <v>223.58246624334396</v>
      </c>
    </row>
    <row r="27" spans="1:8" ht="15">
      <c r="A27" s="5">
        <v>26</v>
      </c>
      <c r="B27" s="7">
        <v>360</v>
      </c>
      <c r="C27" s="7">
        <v>252.0936644078815</v>
      </c>
      <c r="D27" s="7">
        <v>247.4078009870386</v>
      </c>
      <c r="E27" s="7">
        <v>249.69894928076513</v>
      </c>
      <c r="F27" s="7">
        <v>254.57376222335284</v>
      </c>
      <c r="G27" s="7">
        <v>251.8944677613095</v>
      </c>
      <c r="H27" s="7">
        <v>231.20360073469664</v>
      </c>
    </row>
    <row r="28" ht="15">
      <c r="A28" s="5">
        <v>27</v>
      </c>
    </row>
    <row r="29" ht="15">
      <c r="A29" s="5">
        <v>28</v>
      </c>
    </row>
    <row r="30" ht="15">
      <c r="A30" s="5">
        <v>29</v>
      </c>
    </row>
    <row r="31" ht="15">
      <c r="A31" s="5">
        <v>30</v>
      </c>
    </row>
    <row r="32" ht="15">
      <c r="A32" s="5"/>
    </row>
    <row r="33" ht="15">
      <c r="A33" s="5"/>
    </row>
    <row r="34" ht="15">
      <c r="A34" s="5"/>
    </row>
    <row r="35" ht="15">
      <c r="A3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Eres Söylemez</dc:creator>
  <cp:keywords/>
  <dc:description/>
  <cp:lastModifiedBy>Prof. Dr. Eres Soylemez</cp:lastModifiedBy>
  <dcterms:created xsi:type="dcterms:W3CDTF">2000-03-30T11:29:12Z</dcterms:created>
  <dcterms:modified xsi:type="dcterms:W3CDTF">2001-01-29T15:42:36Z</dcterms:modified>
  <cp:category/>
  <cp:version/>
  <cp:contentType/>
  <cp:contentStatus/>
</cp:coreProperties>
</file>